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scila.togra\Desktop\"/>
    </mc:Choice>
  </mc:AlternateContent>
  <bookViews>
    <workbookView xWindow="0" yWindow="0" windowWidth="20490" windowHeight="7305"/>
  </bookViews>
  <sheets>
    <sheet name="Analistas x Carrera(1)" sheetId="1" r:id="rId1"/>
    <sheet name="Analista x Carrera(2)" sheetId="2" r:id="rId2"/>
  </sheets>
  <definedNames>
    <definedName name="_xlnm._FilterDatabase" localSheetId="0" hidden="1">'Analistas x Carrera(1)'!$B$3:$J$55</definedName>
    <definedName name="_xlnm.Print_Area" localSheetId="1">'Analista x Carrera(2)'!$A$1:$F$74</definedName>
    <definedName name="_xlnm.Print_Area" localSheetId="0">'Analistas x Carrera(1)'!$A$1:$F$56</definedName>
    <definedName name="_xlnm.Print_Titles" localSheetId="1">'Analista x Carrera(2)'!$4:$4</definedName>
    <definedName name="_xlnm.Print_Titles" localSheetId="0">'Analistas x Carrera(1)'!$3:$3</definedName>
  </definedNames>
  <calcPr calcId="162913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<sst xmlns="http://schemas.openxmlformats.org/spreadsheetml/2006/main" count="341" uniqueCount="163">
  <si>
    <t>Lista de Analistas y Asistentes de Carrera por Facultad.</t>
  </si>
  <si>
    <t>Nro</t>
  </si>
  <si>
    <t>FACULTAD</t>
  </si>
  <si>
    <t>ANALISTA DE CARRERA</t>
  </si>
  <si>
    <t>CORREO DE ANALISTA DE CARRERA</t>
  </si>
  <si>
    <t>NÙMERO DE EXTENSIÓN</t>
  </si>
  <si>
    <t>NOMBRE DE LA CARRERA</t>
  </si>
  <si>
    <t>Arquitectura</t>
  </si>
  <si>
    <t>Alexandra Villavicencio Torres</t>
  </si>
  <si>
    <t>maria.villavicencio@ucuenca.edu.ec</t>
  </si>
  <si>
    <t>Artes</t>
  </si>
  <si>
    <t>María Augusta Peña Aguirre</t>
  </si>
  <si>
    <t>augusta.pena@ucuenca.edu.ec</t>
  </si>
  <si>
    <t>Artes Musicales</t>
  </si>
  <si>
    <t>Samia del Carmen Gallardo Hidrobo</t>
  </si>
  <si>
    <t>samia.gallardoh@ucuenca.edu.ec</t>
  </si>
  <si>
    <t>Artes Escénicas</t>
  </si>
  <si>
    <t>Artes Visuales</t>
  </si>
  <si>
    <t>Diseño De Interiores</t>
  </si>
  <si>
    <t>Diseño Gráfico</t>
  </si>
  <si>
    <t xml:space="preserve">Ciencias Agropecuarias </t>
  </si>
  <si>
    <t>Doménica Cristina Aguirre Ortega</t>
  </si>
  <si>
    <t>domenica.aguirre@ucuenca.edu.ec</t>
  </si>
  <si>
    <t>Medicina Veterinaria</t>
  </si>
  <si>
    <t xml:space="preserve">Fabián Esteban Orellana Chacón </t>
  </si>
  <si>
    <t>fabian.orellana@ucuenca.edu.ec</t>
  </si>
  <si>
    <t>Agronomía</t>
  </si>
  <si>
    <t>Ciencias de la Hospitalidad</t>
  </si>
  <si>
    <t>Alejandrina Armijos Torres</t>
  </si>
  <si>
    <t>alejandrina.armijos@ucuenca.edu.ec</t>
  </si>
  <si>
    <t>Gastronomía</t>
  </si>
  <si>
    <t>Hospitalidad Y Hotelería</t>
  </si>
  <si>
    <t>Turismo</t>
  </si>
  <si>
    <t>Ciencias Económicas y Administrativas</t>
  </si>
  <si>
    <t>Bertha Lucia Sucozhañay Calle</t>
  </si>
  <si>
    <t xml:space="preserve">bertha.sucozhanay@ucuenca.edu.ec </t>
  </si>
  <si>
    <t>Administración De Empresas</t>
  </si>
  <si>
    <t>Diego Paúl Ayora Vásquez</t>
  </si>
  <si>
    <t xml:space="preserve">diego.ayora@ucuenca.edu.ec </t>
  </si>
  <si>
    <t>Economía</t>
  </si>
  <si>
    <t>Mercadotecnia</t>
  </si>
  <si>
    <t>Fanny Amelia Abad Polo</t>
  </si>
  <si>
    <t xml:space="preserve">fanny.abad@ucuenca.edu.ec </t>
  </si>
  <si>
    <t>Contabilidad Y Auditoría</t>
  </si>
  <si>
    <t>María Esperanza Velez Tello</t>
  </si>
  <si>
    <t xml:space="preserve">maria.velez@ucuenca.edu.ec </t>
  </si>
  <si>
    <t>Administración De Empresas Dual</t>
  </si>
  <si>
    <t>Yolanda Maribel Guanuquiza Pugo</t>
  </si>
  <si>
    <t>yolanda.guanuquiza@ucuenca.edu.ec</t>
  </si>
  <si>
    <t>Sociología</t>
  </si>
  <si>
    <t>Ciencias Médicas</t>
  </si>
  <si>
    <t>Ligia Elena Benavidez Vera</t>
  </si>
  <si>
    <t>ligia.benavidez@ucuenca.edu.ec</t>
  </si>
  <si>
    <t xml:space="preserve">Medicina </t>
  </si>
  <si>
    <t>María Judith Piedra Cabrera</t>
  </si>
  <si>
    <t>mjudith.piedrac@ucuenca.edu.ec</t>
  </si>
  <si>
    <t>Fonoaudiología</t>
  </si>
  <si>
    <t>Laboratorio Clínico</t>
  </si>
  <si>
    <t>Nutrición Y Dietética</t>
  </si>
  <si>
    <t>Narcisa Magdalena Saquicela Destruge</t>
  </si>
  <si>
    <t>narcisa.saquicela@ucuenca.edu.ec</t>
  </si>
  <si>
    <t>Enfermería</t>
  </si>
  <si>
    <t>Pilar Silvana Verdugo Sánchez</t>
  </si>
  <si>
    <t>pilar.verdugos@ucuenca.edu.ec</t>
  </si>
  <si>
    <t>Estimulación Temprana En Salud</t>
  </si>
  <si>
    <t>Fisioterapia</t>
  </si>
  <si>
    <t>Imagenología Y Radiología</t>
  </si>
  <si>
    <t>Ciencias Químicas</t>
  </si>
  <si>
    <t>Fabián Eduardo Cuesta Sari</t>
  </si>
  <si>
    <t>fabian.cuesta@ucuenca.edu.ec</t>
  </si>
  <si>
    <t>Ingeniera Ambiental</t>
  </si>
  <si>
    <t>Ingeniería Química</t>
  </si>
  <si>
    <t>Miriam Patricia Tapia Vera</t>
  </si>
  <si>
    <t>patricia.tapiav@ucuenca.edu.ec</t>
  </si>
  <si>
    <t>Bioquímica Y Farmacia</t>
  </si>
  <si>
    <t>Ingeniera Industrial</t>
  </si>
  <si>
    <t>Filosofía, Letras y Ciencias de la Educación</t>
  </si>
  <si>
    <t>Adriana Lucia Leon Gonzalez</t>
  </si>
  <si>
    <t>adriana.leong@ucuenca.edu.ec</t>
  </si>
  <si>
    <t>Cine</t>
  </si>
  <si>
    <t>Comunicación</t>
  </si>
  <si>
    <t>Periodismo</t>
  </si>
  <si>
    <t>Alexandra del Rocio Guambaña Orellana</t>
  </si>
  <si>
    <t>alexandra.guambana@ucuenca.edu.ec</t>
  </si>
  <si>
    <t>Educación Básica (Semipresencia)</t>
  </si>
  <si>
    <t>Angel Rigoberto Enriquez Tocto</t>
  </si>
  <si>
    <t>angel.enriquez@ucuenca.edu.ec</t>
  </si>
  <si>
    <t>Pedagogía De Las Ciencias Experimentales:</t>
  </si>
  <si>
    <t>Arelis Paulina Ramirez Loayza</t>
  </si>
  <si>
    <t>paulina.ramirez@ucuenca.edu.ec</t>
  </si>
  <si>
    <t>Pedagogía De La Actividad Física Y Deporte</t>
  </si>
  <si>
    <t>Pedagogía De Las Artes Y Las Humanidades</t>
  </si>
  <si>
    <t>Eulalia Catalina Faican Timbi</t>
  </si>
  <si>
    <t>catalina.faican@ucuenca.edu.ec</t>
  </si>
  <si>
    <t xml:space="preserve"> Pedagogía De Los Idiomas Nacionales Y Extranjeros</t>
  </si>
  <si>
    <t>Pedagogía De La Historia Y Las Ciencias Sociales</t>
  </si>
  <si>
    <t xml:space="preserve">Jenny Elizabeth Cardenas Vera </t>
  </si>
  <si>
    <t>jenny.cardenas@ucuenca.edu.ec</t>
  </si>
  <si>
    <t>Educación Básica (Presencial)</t>
  </si>
  <si>
    <t>Educación Inicial</t>
  </si>
  <si>
    <t>María Paz Maldonado Vélez</t>
  </si>
  <si>
    <t>paz.maldonado@ucuenca.edu.ec</t>
  </si>
  <si>
    <t>Pedagogía De La Lengua Y Literatura</t>
  </si>
  <si>
    <t>Ingeniería</t>
  </si>
  <si>
    <t>Nancy Marlene Arias Maldonado</t>
  </si>
  <si>
    <t>marlene.ariasm@ucuenca.edu.ec</t>
  </si>
  <si>
    <t>Ingeniería Civil</t>
  </si>
  <si>
    <t>Telecomunicaciones</t>
  </si>
  <si>
    <t>Patricio Alfonso Vélez Tenemaza</t>
  </si>
  <si>
    <t>patricioa.velezt@ucuenca.edu.ec</t>
  </si>
  <si>
    <t>Computación</t>
  </si>
  <si>
    <t>Electricidad</t>
  </si>
  <si>
    <t xml:space="preserve">Jurisprudencia y Ciencias Políticas y Sociales </t>
  </si>
  <si>
    <t>Ana Lucía Cordero Ruilova</t>
  </si>
  <si>
    <t>ana.cordero@ucuenca.edu.ec</t>
  </si>
  <si>
    <t>Derecho</t>
  </si>
  <si>
    <t>Johanna Lucrecia Celi Contreras</t>
  </si>
  <si>
    <t>johanna.celi@ucuenca.edu.ec</t>
  </si>
  <si>
    <t>Género Y Desarrollo</t>
  </si>
  <si>
    <t>Orientación Familiar</t>
  </si>
  <si>
    <t>Trabajo Social</t>
  </si>
  <si>
    <t>Odontología</t>
  </si>
  <si>
    <t>Johanna Patricia Cedillo Cajilima</t>
  </si>
  <si>
    <t>johanna.cedillo@ucuenca.edu.ec</t>
  </si>
  <si>
    <t>Psicología</t>
  </si>
  <si>
    <t>Andrea Elizabeth Bueno Álvarez
Susana Isabel Crespo Calle</t>
  </si>
  <si>
    <t>aelizabeth.buenoa@ucuenca.edu.ec
susana.crespo@ucuenca.edu.ec</t>
  </si>
  <si>
    <t>2800
2805</t>
  </si>
  <si>
    <t>Salvador Allende</t>
  </si>
  <si>
    <t>Por definir</t>
  </si>
  <si>
    <t>Administración de Infraestructura y Plataformas Tecnológicas</t>
  </si>
  <si>
    <t>Ojo esta por definir</t>
  </si>
  <si>
    <t>Instituto Universitario de Idiomas</t>
  </si>
  <si>
    <t>María Fernanda Rivera Villavicencio</t>
  </si>
  <si>
    <t xml:space="preserve">fernanda.riverav@ucuenca.edu.ec </t>
  </si>
  <si>
    <t>Idiomas</t>
  </si>
  <si>
    <t>Ojo no es carrera</t>
  </si>
  <si>
    <t>Cuenta de CARRERA</t>
  </si>
  <si>
    <t>CARRERA</t>
  </si>
  <si>
    <t>Total</t>
  </si>
  <si>
    <t>Total Arquitectura</t>
  </si>
  <si>
    <t>Total Artes</t>
  </si>
  <si>
    <t xml:space="preserve">Total Ciencias Agropecuarias </t>
  </si>
  <si>
    <t>Total Ciencias de la Hospitalidad</t>
  </si>
  <si>
    <t>Total Ciencias Económicas y Administrativas</t>
  </si>
  <si>
    <t>Total Ciencias Médicas</t>
  </si>
  <si>
    <t>Total Ciencias Químicas</t>
  </si>
  <si>
    <t>Adriana Alejandra Leon Jaramillo</t>
  </si>
  <si>
    <t>adriana.leon@ucuenca.edu.ec</t>
  </si>
  <si>
    <t xml:space="preserve">Dis. Adriana Leon </t>
  </si>
  <si>
    <t>Arelis Paulina Ramírez Loayza</t>
  </si>
  <si>
    <t>Total Filosofía, Letras y Ciencias de la Educación</t>
  </si>
  <si>
    <t>Total Ingeniería</t>
  </si>
  <si>
    <t xml:space="preserve">Total Jurisprudencia y Ciencias Políticas y Sociales </t>
  </si>
  <si>
    <t>Total Odontología</t>
  </si>
  <si>
    <t>Andrea Elizabeth Bueno Álvarez</t>
  </si>
  <si>
    <t>aelizabeth.buenoa@ucuenca.edu.ec</t>
  </si>
  <si>
    <t>Susana Isabel Crespo Calle</t>
  </si>
  <si>
    <t>susana.crespo@ucuenca.edu.ec</t>
  </si>
  <si>
    <t>Total Psicología</t>
  </si>
  <si>
    <t>Total Salvador Allende</t>
  </si>
  <si>
    <t>Total Instituto Universitario de Idiomas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</si>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</sst>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sz val="9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</cellXfs>
  <cellStyles count="2">
    <cellStyle name="Normal" xfId="0" builtinId="0"/>
    <cellStyle name="Normal 5" xfId="1"/>
  </cellStyles>
  <dxfs count="1899"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font>
        <name val="Calibri Light"/>
        <scheme val="major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0" readingOrder="0"/>
    </dxf>
    <dxf>
      <alignment wrapText="1" readingOrder="0"/>
    </dxf>
    <dxf>
      <alignment vertical="top"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border>
        <bottom style="thin">
          <color theme="1" tint="0.499984740745262"/>
        </bottom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border>
        <left style="thin">
          <color theme="1" tint="0.499984740745262"/>
        </left>
        <top style="thin">
          <color theme="1" tint="0.499984740745262"/>
        </top>
      </border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ARIOS/DIRECTORIO%20U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ISCILA VERONICA TOGRA MONTALVAN" refreshedDate="44762.720795023146" createdVersion="6" refreshedVersion="6" minRefreshableVersion="3" recordCount="54">
  <cacheSource type="worksheet">
    <worksheetSource ref="A1:M55" sheet="DB_DIRECTORIO" r:id="rId2"/>
  </cacheSource>
  <cacheFields count="13">
    <cacheField name="FACULTAD" numFmtId="0">
      <sharedItems count="14">
        <s v="Arquitectura"/>
        <s v="Artes"/>
        <s v="Ciencias Agropecuarias "/>
        <s v="Ciencias Económicas y Administrativas"/>
        <s v="Ciencias de la Hospitalidad"/>
        <s v="Ciencias Médicas"/>
        <s v="Ciencias Químicas"/>
        <s v="Filosofía, Letras y Ciencias de la Educación"/>
        <s v="Ingeniería"/>
        <s v="Jurisprudencia y Ciencias Políticas y Sociales "/>
        <s v="Odontología"/>
        <s v="Psicología"/>
        <s v="Salvador Allende"/>
        <s v="Instituto Universitario de Idiomas"/>
      </sharedItems>
    </cacheField>
    <cacheField name="Decanos" numFmtId="0">
      <sharedItems containsBlank="1"/>
    </cacheField>
    <cacheField name="Correo Decanos" numFmtId="0">
      <sharedItems containsBlank="1"/>
    </cacheField>
    <cacheField name="Subdecanos" numFmtId="0">
      <sharedItems containsBlank="1"/>
    </cacheField>
    <cacheField name="Correo Subdecanos" numFmtId="0">
      <sharedItems containsBlank="1"/>
    </cacheField>
    <cacheField name="CARRERA" numFmtId="0">
      <sharedItems containsBlank="1" count="55">
        <s v="Arquitectura"/>
        <s v="Diseño Gráfico"/>
        <s v="Diseño De Interiores"/>
        <s v="Artes Visuales"/>
        <s v="Artes Escénicas"/>
        <s v="Artes Musicales"/>
        <s v="Agronomía"/>
        <s v="Medicina Veterinaria"/>
        <s v="Administración De Empresas"/>
        <s v="Administración De Empresas Dual"/>
        <s v="Economía"/>
        <s v="Mercadotecnia"/>
        <s v="Contabilidad Y Auditoría"/>
        <s v="Sociología"/>
        <s v="Gastronomía"/>
        <s v="Hospitalidad Y Hotelería"/>
        <s v="Turismo"/>
        <s v="Enfermería"/>
        <s v="Laboratorio Clínico"/>
        <s v="Estimulación Temprana En Salud"/>
        <s v="Medicina "/>
        <s v="Fonoaudiología"/>
        <s v="Nutrición Y Dietética"/>
        <s v="Imagenología Y Radiología"/>
        <s v="Fisioterapia"/>
        <s v="Bioquímica Y Farmacia"/>
        <s v="Ingeniera Industrial"/>
        <s v="Ingeniera Ambiental"/>
        <s v="Ingeniería Química"/>
        <s v="Pedagogía De Las Artes Y Las Humanidades"/>
        <s v="Pedagogía De Las Ciencias Experimentales:"/>
        <s v="Pedagogía De La Historia Y Las Ciencias Sociales"/>
        <s v="Pedagogía De La Actividad Física Y Deporte"/>
        <s v="Pedagogía De La Lengua Y Literatura"/>
        <s v=" Pedagogía De Los Idiomas Nacionales Y Extranjeros"/>
        <s v="Educación Inicial"/>
        <s v="Educación Básica (Presencial)"/>
        <s v="Educación Básica (Semipresencia)"/>
        <s v="Cine"/>
        <s v="Comunicación"/>
        <s v="Periodismo"/>
        <s v="Ingeniería Civil"/>
        <s v="Electricidad"/>
        <s v="Computación"/>
        <s v="Telecomunicaciones"/>
        <s v="Derecho"/>
        <s v="Trabajo Social"/>
        <s v="Orientación Familiar"/>
        <s v="Género Y Desarrollo"/>
        <s v="Odontología"/>
        <s v="Psicología"/>
        <s v="Administración de Infraestructura y Plataformas Tecnológicas"/>
        <s v="Idiomas"/>
        <m u="1"/>
        <s v="PASLE" u="1"/>
      </sharedItems>
    </cacheField>
    <cacheField name="DIRECTOR DE CARRERA" numFmtId="0">
      <sharedItems containsBlank="1"/>
    </cacheField>
    <cacheField name="CORREO DIRECTOR DE CARRERA" numFmtId="0">
      <sharedItems containsBlank="1"/>
    </cacheField>
    <cacheField name="Secretario/a Abogado/a" numFmtId="0">
      <sharedItems containsBlank="1"/>
    </cacheField>
    <cacheField name="Correo Secretario/a Abogada" numFmtId="0">
      <sharedItems containsBlank="1"/>
    </cacheField>
    <cacheField name="ANALISTA DE CARRERA" numFmtId="0">
      <sharedItems containsBlank="1" count="36">
        <s v="Alexandra Villavicencio Torres"/>
        <s v="Samia del Carmen Gallardo Hidrobo"/>
        <s v="María Augusta Peña Aguirre"/>
        <s v="Fabián Esteban Orellana Chacón "/>
        <s v="Doménica Cristina Aguirre Ortega"/>
        <s v="Bertha Lucia Sucozhañay Calle"/>
        <s v="María Esperanza Velez Tello"/>
        <s v="Diego Paúl Ayora Vásquez"/>
        <s v="Fanny Amelia Abad Polo"/>
        <s v="Yolanda Maribel Guanuquiza Pugo"/>
        <s v="Alejandrina Armijos Torres"/>
        <s v="Narcisa Magdalena Saquicela Destruge"/>
        <s v="María Judith Piedra Cabrera"/>
        <s v="Pilar Silvana Verdugo Sánchez"/>
        <s v="Ligia Elena Benavidez Vera"/>
        <s v="Miriam Patricia Tapia Vera"/>
        <s v="Fabián Eduardo Cuesta Sari"/>
        <s v="Arelis Paulina Ramírez Loayza"/>
        <s v="Angel Rigoberto Enriquez Tocto"/>
        <s v="Eulalia Catalina Faican Timbi"/>
        <s v="Arelis Paulina Ramirez Loayza"/>
        <s v="María Paz Maldonado Vélez"/>
        <s v="Jenny Elizabeth Cardenas Vera "/>
        <s v="Alexandra del Rocio Guambaña Orellana"/>
        <s v="Adriana Alejandra Leon Jaramillo"/>
        <s v="Dis. Adriana Leon "/>
        <s v="Nancy Marlene Arias Maldonado"/>
        <s v="Patricio Alfonso Vélez Tenemaza"/>
        <s v="Ana Lucía Cordero Ruilova"/>
        <s v="Johanna Lucrecia Celi Contreras"/>
        <s v="Johanna Patricia Cedillo Cajilima"/>
        <s v="Susana Isabel Crespo Calle"/>
        <s v="Andrea Elizabeth Bueno Álvarez"/>
        <s v="Por definir"/>
        <s v="María Fernanda Rivera Villavicencio"/>
        <m u="1"/>
      </sharedItems>
    </cacheField>
    <cacheField name="CORREO DE ANALISTA DE CARRERA" numFmtId="0">
      <sharedItems containsBlank="1" count="34">
        <s v="maria.villavicencio@ucuenca.edu.ec"/>
        <s v="samia.gallardoh@ucuenca.edu.ec"/>
        <s v="augusta.pena@ucuenca.edu.ec"/>
        <s v="fabian.orellana@ucuenca.edu.ec"/>
        <s v="domenica.aguirre@ucuenca.edu.ec"/>
        <s v="bertha.sucozhanay@ucuenca.edu.ec "/>
        <s v="maria.velez@ucuenca.edu.ec "/>
        <s v="diego.ayora@ucuenca.edu.ec "/>
        <s v="fanny.abad@ucuenca.edu.ec "/>
        <s v="yolanda.guanuquiza@ucuenca.edu.ec"/>
        <s v="alejandrina.armijos@ucuenca.edu.ec"/>
        <s v="narcisa.saquicela@ucuenca.edu.ec"/>
        <s v="mjudith.piedrac@ucuenca.edu.ec"/>
        <s v="pilar.verdugos@ucuenca.edu.ec"/>
        <s v="ligia.benavidez@ucuenca.edu.ec"/>
        <s v="patricia.tapiav@ucuenca.edu.ec"/>
        <s v="fabian.cuesta@ucuenca.edu.ec"/>
        <s v="paulina.ramirez@ucuenca.edu.ec"/>
        <s v="angel.enriquez@ucuenca.edu.ec"/>
        <s v="catalina.faican@ucuenca.edu.ec"/>
        <s v="paz.maldonado@ucuenca.edu.ec"/>
        <s v="jenny.cardenas@ucuenca.edu.ec"/>
        <s v="alexandra.guambana@ucuenca.edu.ec"/>
        <s v="adriana.leon@ucuenca.edu.ec"/>
        <s v="marlene.ariasm@ucuenca.edu.ec"/>
        <s v="patricioa.velezt@ucuenca.edu.ec"/>
        <s v="ana.cordero@ucuenca.edu.ec"/>
        <s v="johanna.celi@ucuenca.edu.ec"/>
        <s v="johanna.cedillo@ucuenca.edu.ec"/>
        <s v="susana.crespo@ucuenca.edu.ec"/>
        <s v="aelizabeth.buenoa@ucuenca.edu.ec"/>
        <s v="Por definir"/>
        <s v="fernanda.riverav@ucuenca.edu.ec "/>
        <m u="1"/>
      </sharedItems>
    </cacheField>
    <cacheField name="NÙMERO DE EXTENSIÓN" numFmtId="0">
      <sharedItems containsMixedTypes="1" containsNumber="1" containsInteger="1" minValue="2106" maxValue="3605" count="32">
        <n v="2106"/>
        <n v="3603"/>
        <n v="3605"/>
        <n v="3590"/>
        <n v="3505"/>
        <n v="2207"/>
        <n v="2251"/>
        <n v="2206"/>
        <n v="2208"/>
        <n v="2705"/>
        <n v="3112"/>
        <n v="3114"/>
        <n v="3113"/>
        <n v="3110"/>
        <n v="2452"/>
        <n v="2406"/>
        <n v="2507"/>
        <n v="2505"/>
        <n v="2551"/>
        <n v="2500"/>
        <n v="2547"/>
        <n v="2523"/>
        <n v="2548"/>
        <n v="2306"/>
        <n v="2307"/>
        <n v="2613"/>
        <n v="2603"/>
        <n v="3205"/>
        <n v="2805"/>
        <n v="2800"/>
        <s v="Por definir"/>
        <n v="257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Alfredo Ordoñez Castro"/>
    <s v="alfredo.ordonez@ucuenca.edu.ec"/>
    <s v="Patricio Hidalgo Castro "/>
    <s v="patricio.hidalgo@ucuenca.edu.ec"/>
    <x v="0"/>
    <s v="Arq. Lorena Regina Vivanco Cruz"/>
    <s v="lorena.vivanco@ucuenca.edu.ec"/>
    <s v="actualizar con hoja 2"/>
    <s v="actualizar con hoja 2"/>
    <x v="0"/>
    <x v="0"/>
    <x v="0"/>
  </r>
  <r>
    <x v="1"/>
    <s v="Reynel Alvarado Aluma"/>
    <s v="reynel.alvarado@ucuenca.edu.ec"/>
    <s v="Jose Urgiles Cardenas"/>
    <s v="jose.urgiles@ucuenca.edu.ec"/>
    <x v="1"/>
    <s v="Mst. Galo Bernardo Carrión Andrade"/>
    <s v="galo.carrion@ucuenca.edu.ec"/>
    <m/>
    <m/>
    <x v="1"/>
    <x v="1"/>
    <x v="1"/>
  </r>
  <r>
    <x v="1"/>
    <s v="Reynel Alvarado Aluma"/>
    <s v="reynel.alvarado@ucuenca.edu.ec"/>
    <s v="Jose Urgiles Cardenas"/>
    <s v="jose.urgiles@ucuenca.edu.ec"/>
    <x v="2"/>
    <s v="Mst. Diana Paulina Mejía Coronel"/>
    <s v="paulina.mejia@ucuenca.edu.ec"/>
    <m/>
    <m/>
    <x v="1"/>
    <x v="1"/>
    <x v="1"/>
  </r>
  <r>
    <x v="1"/>
    <s v="Reynel Alvarado Aluma"/>
    <s v="reynel.alvarado@ucuenca.edu.ec"/>
    <s v="Jose Urgiles Cardenas"/>
    <s v="jose.urgiles@ucuenca.edu.ec"/>
    <x v="3"/>
    <s v="Mst. Sonia Katterine Pacheco Ayora"/>
    <s v="sonia.pacheco@ucuenca.edu.ec"/>
    <m/>
    <m/>
    <x v="1"/>
    <x v="1"/>
    <x v="1"/>
  </r>
  <r>
    <x v="1"/>
    <s v="Reynel Alvarado Aluma"/>
    <s v="reynel.alvarado@ucuenca.edu.ec"/>
    <s v="Jose Urgiles Cardenas"/>
    <s v="jose.urgiles@ucuenca.edu.ec"/>
    <x v="4"/>
    <s v="Dr. Diego Paúl San Martín Arévalo"/>
    <s v="paul.sanmartin@ucuenca.edu.ec"/>
    <m/>
    <m/>
    <x v="1"/>
    <x v="1"/>
    <x v="1"/>
  </r>
  <r>
    <x v="1"/>
    <s v="Reynel Alvarado Aluma"/>
    <s v="reynel.alvarado@ucuenca.edu.ec"/>
    <s v="Jose Urgiles Cardenas"/>
    <s v="jose.urgiles@ucuenca.edu.ec"/>
    <x v="5"/>
    <s v="Mgt. Priscila Alexandra Urgiles Encalada"/>
    <s v="priscila.urgiles@ucuenca.edu.ec"/>
    <m/>
    <m/>
    <x v="2"/>
    <x v="2"/>
    <x v="2"/>
  </r>
  <r>
    <x v="2"/>
    <s v="Eduardo Chica Martinez "/>
    <s v="eduardo.chica@ucuenca.edu.ec"/>
    <s v="Cristina Bernardi Villavicencio"/>
    <s v="cristina.bernardi@ucuenca.edu.ec"/>
    <x v="6"/>
    <s v="Mgt. Eduardo Tacuri Espinoza "/>
    <s v="eduardo.tacuri@ucuenca.edu.ec"/>
    <m/>
    <m/>
    <x v="3"/>
    <x v="3"/>
    <x v="3"/>
  </r>
  <r>
    <x v="2"/>
    <s v="Eduardo Chica Martinez "/>
    <s v="eduardo.chica@ucuenca.edu.ec"/>
    <s v="Cristina Bernardi Villavicencio"/>
    <s v="cristina.bernardi@ucuenca.edu.ec"/>
    <x v="7"/>
    <s v="PhD. Luis Ayala Guanga"/>
    <s v="luis.ayala@ucuenca.edu.ec"/>
    <m/>
    <m/>
    <x v="4"/>
    <x v="4"/>
    <x v="4"/>
  </r>
  <r>
    <x v="3"/>
    <s v="Victor Aguilar Feijó "/>
    <s v="victor.aguilar@ucuenca.edu.ec"/>
    <s v="Mercy Orellana Bravo"/>
    <s v="mercy.orellana@ucuenca.edu.ec"/>
    <x v="8"/>
    <s v="Econ. Fernando Guillermo Maldonado Arias"/>
    <s v="fernando.maldonado@ucuenca.edu.ec"/>
    <m/>
    <m/>
    <x v="5"/>
    <x v="5"/>
    <x v="5"/>
  </r>
  <r>
    <x v="3"/>
    <s v="Victor Aguilar Feijó "/>
    <s v="victor.aguilar@ucuenca.edu.ec"/>
    <s v="Mercy Orellana Bravo"/>
    <s v="mercy.orellana@ucuenca.edu.ec"/>
    <x v="9"/>
    <s v="Ing. Iván Felipe Orellana Osorio"/>
    <s v="ivan.orellanao@ucuenca.edu.ec "/>
    <m/>
    <m/>
    <x v="6"/>
    <x v="6"/>
    <x v="6"/>
  </r>
  <r>
    <x v="3"/>
    <s v="Victor Aguilar Feijó "/>
    <s v="victor.aguilar@ucuenca.edu.ec"/>
    <s v="Mercy Orellana Bravo"/>
    <s v="mercy.orellana@ucuenca.edu.ec"/>
    <x v="10"/>
    <s v="Econ. Ramón Patricio Cárdenas Jaramillo"/>
    <s v="patricio.cardenas@ucuenca.edu.ec "/>
    <m/>
    <m/>
    <x v="7"/>
    <x v="7"/>
    <x v="7"/>
  </r>
  <r>
    <x v="3"/>
    <s v="Victor Aguilar Feijó "/>
    <s v="victor.aguilar@ucuenca.edu.ec"/>
    <s v="Mercy Orellana Bravo"/>
    <s v="mercy.orellana@ucuenca.edu.ec"/>
    <x v="11"/>
    <s v="Ing. René Ernesto Esquivel Gaón"/>
    <s v="rene.esquivel@ucuenca.edu.ec "/>
    <m/>
    <m/>
    <x v="7"/>
    <x v="7"/>
    <x v="7"/>
  </r>
  <r>
    <x v="3"/>
    <s v="Victor Aguilar Feijó "/>
    <s v="victor.aguilar@ucuenca.edu.ec"/>
    <s v="Mercy Orellana Bravo"/>
    <s v="mercy.orellana@ucuenca.edu.ec"/>
    <x v="12"/>
    <s v="Econ. Gladys Victoria Fernández Avilés"/>
    <s v="gladys.fernandez@ucuenca.edu.ec "/>
    <m/>
    <m/>
    <x v="8"/>
    <x v="8"/>
    <x v="8"/>
  </r>
  <r>
    <x v="3"/>
    <s v="Victor Aguilar Feijó "/>
    <s v="victor.aguilar@ucuenca.edu.ec"/>
    <s v="Mercy Orellana Bravo"/>
    <s v="mercy.orellana@ucuenca.edu.ec"/>
    <x v="13"/>
    <s v="Soc. Fernanda Lucia Pacheco Lupercio"/>
    <s v="FERNANDA.PACHECO@ucuenca.edu.ec "/>
    <m/>
    <m/>
    <x v="9"/>
    <x v="9"/>
    <x v="8"/>
  </r>
  <r>
    <x v="4"/>
    <s v="Ana Lucia Serrano Lopez"/>
    <s v="ana.serrano@ucuenca.edu.ec"/>
    <s v="Santiago Carpio Alvarez"/>
    <s v="santiago.carpio@ucuenca.edu.ec "/>
    <x v="14"/>
    <s v="Lcda. Maricruz Iñiguez Sánchez, Mg."/>
    <s v="maricruz.iniguez@ucuenca.edu.ec"/>
    <m/>
    <m/>
    <x v="10"/>
    <x v="10"/>
    <x v="9"/>
  </r>
  <r>
    <x v="4"/>
    <s v="Ana Lucia Serrano Lopez"/>
    <s v="ana.serrano@ucuenca.edu.ec"/>
    <s v="Santiago Carpio Alvarez"/>
    <s v="santiago.carpio@ucuenca.edu.ec "/>
    <x v="15"/>
    <s v="Lcda. Lourdes Sánchez Rodas, Mg."/>
    <s v="lourdes.sanchez@ucuenca.edu.ec_x000a_"/>
    <m/>
    <m/>
    <x v="10"/>
    <x v="10"/>
    <x v="9"/>
  </r>
  <r>
    <x v="4"/>
    <s v="Ana Lucia Serrano Lopez"/>
    <s v="ana.serrano@ucuenca.edu.ec"/>
    <s v="Santiago Carpio Alvarez"/>
    <s v="santiago.carpio@ucuenca.edu.ec "/>
    <x v="16"/>
    <s v="Dr. Miguel Ángel Galarza Cordero, Mg."/>
    <s v="miguel.galarza@ucuenca.edu.ec_x000a_"/>
    <m/>
    <m/>
    <x v="10"/>
    <x v="10"/>
    <x v="9"/>
  </r>
  <r>
    <x v="5"/>
    <s v="Vilma Bojorque Ineguez"/>
    <s v="vilma.bojorque@ucuenca.edu.ec"/>
    <s v="Fernando Castro Calle"/>
    <s v="fernando.castro@ucuenca.edu.ec"/>
    <x v="17"/>
    <s v="Lcda. Cabrera Cárdenas Carmen Lucia Mgst. "/>
    <s v="carmen.cabrerac@ucuenca.edu.ec"/>
    <m/>
    <m/>
    <x v="11"/>
    <x v="11"/>
    <x v="10"/>
  </r>
  <r>
    <x v="5"/>
    <s v="Vilma Bojorque Ineguez"/>
    <s v="vilma.bojorque@ucuenca.edu.ec"/>
    <s v="Fernando Castro Calle"/>
    <s v="fernando.castro@ucuenca.edu.ec"/>
    <x v="18"/>
    <s v="Bq. Macero Méndez Reina Maria Mgst."/>
    <s v="reina.macero@ucuenca.edu.ec"/>
    <m/>
    <m/>
    <x v="12"/>
    <x v="12"/>
    <x v="11"/>
  </r>
  <r>
    <x v="5"/>
    <s v="Vilma Bojorque Ineguez"/>
    <s v="vilma.bojorque@ucuenca.edu.ec"/>
    <s v="Fernando Castro Calle"/>
    <s v="fernando.castro@ucuenca.edu.ec"/>
    <x v="19"/>
    <s v="Lcda. Clavijo María Isabel Mgst. "/>
    <s v="isabel.clavijo10@ucuenca.edu.ec "/>
    <m/>
    <m/>
    <x v="13"/>
    <x v="13"/>
    <x v="12"/>
  </r>
  <r>
    <x v="5"/>
    <s v="Vilma Bojorque Ineguez"/>
    <s v="vilma.bojorque@ucuenca.edu.ec"/>
    <s v="Fernando Castro Calle"/>
    <s v="fernando.castro@ucuenca.edu.ec"/>
    <x v="20"/>
    <s v="Dra. Encalada Torres Lorena Esperanza Esp."/>
    <s v="lorena.encalada@ucuenca.edu.ec"/>
    <m/>
    <m/>
    <x v="14"/>
    <x v="14"/>
    <x v="13"/>
  </r>
  <r>
    <x v="5"/>
    <s v="Vilma Bojorque Ineguez"/>
    <s v="vilma.bojorque@ucuenca.edu.ec"/>
    <s v="Fernando Castro Calle"/>
    <s v="fernando.castro@ucuenca.edu.ec"/>
    <x v="21"/>
    <s v="Lcda. Ortega Mosquera Paola Gabriela Mgst."/>
    <s v="Gabriela.ortega@ucuenca.edu.ec"/>
    <m/>
    <m/>
    <x v="12"/>
    <x v="12"/>
    <x v="11"/>
  </r>
  <r>
    <x v="5"/>
    <s v="Vilma Bojorque Ineguez"/>
    <s v="vilma.bojorque@ucuenca.edu.ec"/>
    <s v="Fernando Castro Calle"/>
    <s v="fernando.castro@ucuenca.edu.ec"/>
    <x v="22"/>
    <s v="Lcda. Daniela Vintimilla Rojas Mgst."/>
    <s v="daniela.vintimilla@ucuenca.edu.ec"/>
    <m/>
    <m/>
    <x v="12"/>
    <x v="12"/>
    <x v="11"/>
  </r>
  <r>
    <x v="5"/>
    <s v="Vilma Bojorque Ineguez"/>
    <s v="vilma.bojorque@ucuenca.edu.ec"/>
    <s v="Fernando Castro Calle"/>
    <s v="fernando.castro@ucuenca.edu.ec"/>
    <x v="23"/>
    <s v="Lcda. Aguilar Riera Sandra Elizabeth Mgst."/>
    <s v="Sandra.aguilar@ucuenca.edu.ec"/>
    <m/>
    <m/>
    <x v="13"/>
    <x v="13"/>
    <x v="12"/>
  </r>
  <r>
    <x v="5"/>
    <s v="Vilma Bojorque Ineguez"/>
    <s v="vilma.bojorque@ucuenca.edu.ec"/>
    <s v="Fernando Castro Calle"/>
    <s v="fernando.castro@ucuenca.edu.ec"/>
    <x v="24"/>
    <s v="Lcda. Ayavaca Tapia Luz Maria Mgst."/>
    <s v="maria.ayavaca@ucuenca.edu.ec"/>
    <m/>
    <m/>
    <x v="13"/>
    <x v="13"/>
    <x v="12"/>
  </r>
  <r>
    <x v="6"/>
    <s v="Fausto Zaruma Torres"/>
    <s v="fausto.zaruma@ucuenca.edu.ec"/>
    <s v="María Dolores Tonón "/>
    <s v="maria.tonon@ucuenca.edu.ec"/>
    <x v="25"/>
    <s v="Bqf. Maritza Ochoa Castro "/>
    <s v="maritza.ochoac@ucuenca.edu.ec"/>
    <m/>
    <m/>
    <x v="15"/>
    <x v="15"/>
    <x v="14"/>
  </r>
  <r>
    <x v="6"/>
    <s v="Fausto Zaruma Torres"/>
    <s v="fausto.zaruma@ucuenca.edu.ec"/>
    <s v="María Dolores Tonón "/>
    <s v="maria.tonon@ucuenca.edu.ec"/>
    <x v="26"/>
    <s v="Ing. Rodrigo Guamán Guachichullca"/>
    <s v="rodrigo.guaman@ucuenca.edu.ec"/>
    <m/>
    <m/>
    <x v="15"/>
    <x v="15"/>
    <x v="14"/>
  </r>
  <r>
    <x v="6"/>
    <s v="Fausto Zaruma Torres"/>
    <s v="fausto.zaruma@ucuenca.edu.ec"/>
    <s v="María Dolores Tonón "/>
    <s v="maria.tonon@ucuenca.edu.ec"/>
    <x v="27"/>
    <s v="Ing. Alexandra Guanuchi Quito "/>
    <s v="alexandra.guanuchi@ucuenca.edu.ec"/>
    <m/>
    <m/>
    <x v="16"/>
    <x v="16"/>
    <x v="15"/>
  </r>
  <r>
    <x v="6"/>
    <s v="Fausto Zaruma Torres"/>
    <s v="fausto.zaruma@ucuenca.edu.ec"/>
    <s v="María Dolores Tonón "/>
    <s v="maria.tonon@ucuenca.edu.ec"/>
    <x v="28"/>
    <s v="Ing. Sonia Astudillo Ochoa "/>
    <s v="sonia.astudilloo@ucuenca.edu.ec"/>
    <m/>
    <m/>
    <x v="16"/>
    <x v="16"/>
    <x v="15"/>
  </r>
  <r>
    <x v="7"/>
    <s v="Fernando Ortiz Vizuete "/>
    <s v="fernando.ortiz@ucuenca.edu.ec"/>
    <s v="Neli Gonzales Prado"/>
    <s v="neli.gonzales@ucuenca.edu.ec"/>
    <x v="29"/>
    <s v="Dr. César Solano Ortiz"/>
    <s v="cesar.solano@ucuenca.edu.ec"/>
    <m/>
    <m/>
    <x v="17"/>
    <x v="17"/>
    <x v="16"/>
  </r>
  <r>
    <x v="7"/>
    <s v="Fernando Ortiz Vizuete "/>
    <s v="fernando.ortiz@ucuenca.edu.ec"/>
    <s v="Neli Gonzales Prado"/>
    <s v="neli.gonzales@ucuenca.edu.ec"/>
    <x v="30"/>
    <s v="Mgt. Lourdes Illescas Peña"/>
    <s v="lourdes.illescasp@ucuenca.edu.ec"/>
    <m/>
    <m/>
    <x v="18"/>
    <x v="18"/>
    <x v="17"/>
  </r>
  <r>
    <x v="7"/>
    <s v="Fernando Ortiz Vizuete "/>
    <s v="fernando.ortiz@ucuenca.edu.ec"/>
    <s v="Neli Gonzales Prado"/>
    <s v="neli.gonzales@ucuenca.edu.ec"/>
    <x v="31"/>
    <s v="Dra. Macarena Montes Sánchez"/>
    <s v="macarena.montes@ucuenca.edu.ec"/>
    <m/>
    <m/>
    <x v="19"/>
    <x v="19"/>
    <x v="18"/>
  </r>
  <r>
    <x v="7"/>
    <s v="Fernando Ortiz Vizuete "/>
    <s v="fernando.ortiz@ucuenca.edu.ec"/>
    <s v="Neli Gonzales Prado"/>
    <s v="neli.gonzales@ucuenca.edu.ec"/>
    <x v="32"/>
    <s v="Dra. Susana Andrade Tenesaca"/>
    <s v="susana.andrade@ucuenca.edu.ec"/>
    <m/>
    <m/>
    <x v="20"/>
    <x v="17"/>
    <x v="16"/>
  </r>
  <r>
    <x v="7"/>
    <s v="Fernando Ortiz Vizuete "/>
    <s v="fernando.ortiz@ucuenca.edu.ec"/>
    <s v="Neli Gonzales Prado"/>
    <s v="neli.gonzales@ucuenca.edu.ec"/>
    <x v="33"/>
    <s v="Mgt. Rosa Ávila Guaraca"/>
    <s v="rosa.avila@ucuenca.edu.ec"/>
    <m/>
    <m/>
    <x v="21"/>
    <x v="20"/>
    <x v="19"/>
  </r>
  <r>
    <x v="7"/>
    <s v="Fernando Ortiz Vizuete "/>
    <s v="fernando.ortiz@ucuenca.edu.ec"/>
    <s v="Neli Gonzales Prado"/>
    <s v="neli.gonzales@ucuenca.edu.ec"/>
    <x v="34"/>
    <s v="Dra. Ana María Calle Calle"/>
    <s v="ana.calle@ucuenca.edu.ec"/>
    <m/>
    <m/>
    <x v="19"/>
    <x v="19"/>
    <x v="18"/>
  </r>
  <r>
    <x v="7"/>
    <s v="Fernando Ortiz Vizuete "/>
    <s v="fernando.ortiz@ucuenca.edu.ec"/>
    <s v="Neli Gonzales Prado"/>
    <s v="neli.gonzales@ucuenca.edu.ec"/>
    <x v="35"/>
    <s v="Dra. Gina Bojorque Iñegues"/>
    <s v="gina.bojorque@ucuenca.edu.ec"/>
    <m/>
    <m/>
    <x v="22"/>
    <x v="21"/>
    <x v="20"/>
  </r>
  <r>
    <x v="7"/>
    <s v="Fernando Ortiz Vizuete "/>
    <s v="fernando.ortiz@ucuenca.edu.ec"/>
    <s v="Neli Gonzales Prado"/>
    <s v="neli.gonzales@ucuenca.edu.ec"/>
    <x v="36"/>
    <s v="Mgt. Freddy Cabrera Ortiz"/>
    <s v="freddy.cabrera@ucuenca.edu.ec"/>
    <m/>
    <m/>
    <x v="22"/>
    <x v="21"/>
    <x v="20"/>
  </r>
  <r>
    <x v="7"/>
    <s v="Fernando Ortiz Vizuete "/>
    <s v="fernando.ortiz@ucuenca.edu.ec"/>
    <s v="Neli Gonzales Prado"/>
    <s v="neli.gonzales@ucuenca.edu.ec"/>
    <x v="37"/>
    <s v="Mgt. Ángel Japón Gualán"/>
    <s v="angel.japon@ucuenca.edu.ec "/>
    <m/>
    <m/>
    <x v="23"/>
    <x v="22"/>
    <x v="21"/>
  </r>
  <r>
    <x v="7"/>
    <s v="Fernando Ortiz Vizuete "/>
    <s v="fernando.ortiz@ucuenca.edu.ec"/>
    <s v="Neli Gonzales Prado"/>
    <s v="neli.gonzales@ucuenca.edu.ec"/>
    <x v="38"/>
    <s v="Dra. María Teresa Galarza Neira"/>
    <s v="teresa.galarza@ucuenca.edu.ec"/>
    <m/>
    <m/>
    <x v="24"/>
    <x v="23"/>
    <x v="22"/>
  </r>
  <r>
    <x v="7"/>
    <s v="Fernando Ortiz Vizuete "/>
    <s v="fernando.ortiz@ucuenca.edu.ec"/>
    <s v="Neli Gonzales Prado"/>
    <s v="neli.gonzales@ucuenca.edu.ec"/>
    <x v="39"/>
    <s v="Dr. Diego Samaniego Dumas "/>
    <s v="diego.samaniego@ucuenca.edu.ec"/>
    <m/>
    <m/>
    <x v="25"/>
    <x v="23"/>
    <x v="22"/>
  </r>
  <r>
    <x v="7"/>
    <s v="Fernando Ortiz Vizuete "/>
    <s v="fernando.ortiz@ucuenca.edu.ec"/>
    <s v="Neli Gonzales Prado"/>
    <s v="neli.gonzales@ucuenca.edu.ec"/>
    <x v="40"/>
    <s v="Mgt. Ricardo Tello Carrión"/>
    <s v="ricardo.tello@ucuenca.edu.ec"/>
    <m/>
    <m/>
    <x v="25"/>
    <x v="23"/>
    <x v="22"/>
  </r>
  <r>
    <x v="8"/>
    <s v="Ciro Larco Barros"/>
    <s v="ciro.larco@ucuenca.edu.ec"/>
    <s v="Magaly Mejía Pesantez"/>
    <s v="magali.mejia@ucuenca.edu.ec "/>
    <x v="41"/>
    <s v="PhD. Jaime Asdrúbal Bojorque Ineguez"/>
    <s v="jaime.bojorque@ucuenca.edu.ec"/>
    <m/>
    <m/>
    <x v="26"/>
    <x v="24"/>
    <x v="23"/>
  </r>
  <r>
    <x v="8"/>
    <s v="Ciro Larco Barros"/>
    <s v="ciro.larco@ucuenca.edu.ec"/>
    <s v="Magaly Mejía Pesantez"/>
    <s v="magali.mejia@ucuenca.edu.ec "/>
    <x v="42"/>
    <s v="Mst. Juan Bautista Sanango Fernández"/>
    <s v="juan.sanango@ucuenca.edu.ec"/>
    <m/>
    <m/>
    <x v="27"/>
    <x v="25"/>
    <x v="24"/>
  </r>
  <r>
    <x v="8"/>
    <s v="Ciro Larco Barros"/>
    <s v="ciro.larco@ucuenca.edu.ec"/>
    <s v="Magaly Mejía Pesantez"/>
    <s v="magali.mejia@ucuenca.edu.ec "/>
    <x v="43"/>
    <s v="PhD. Jaime Eduardo Veintimilla Reyes"/>
    <s v="jaime.veintimilla@ucuenca.edu.ec"/>
    <m/>
    <m/>
    <x v="27"/>
    <x v="25"/>
    <x v="24"/>
  </r>
  <r>
    <x v="8"/>
    <s v="Ciro Larco Barros"/>
    <s v="ciro.larco@ucuenca.edu.ec"/>
    <s v="Magaly Mejía Pesantez"/>
    <s v="magali.mejia@ucuenca.edu.ec "/>
    <x v="44"/>
    <s v="Mst. Alcides Fabián Araujo Pacheco"/>
    <s v="alcides.araujo@ucuenca.edu."/>
    <m/>
    <m/>
    <x v="26"/>
    <x v="24"/>
    <x v="23"/>
  </r>
  <r>
    <x v="9"/>
    <s v="Juan Peña Aguirre"/>
    <s v="juan.pena@ucuenca.edu.ec"/>
    <s v="Yolanda Dávila Pontón"/>
    <s v="yolanda.davila@ucuenca.edu.ec"/>
    <x v="45"/>
    <s v="Dr. Tiberio Torres Rodas"/>
    <s v="tiberio.torres@ucuenca.edu.ec"/>
    <m/>
    <m/>
    <x v="28"/>
    <x v="26"/>
    <x v="25"/>
  </r>
  <r>
    <x v="9"/>
    <s v="Juan Peña Aguirre"/>
    <s v="juan.pena@ucuenca.edu.ec"/>
    <s v="Yolanda Dávila Pontón"/>
    <s v="yolanda.davila@ucuenca.edu.ec"/>
    <x v="46"/>
    <s v="Econ. Mónica Mendieta Orellana"/>
    <s v="monica.mendieta@ucuenca.edu.ec"/>
    <m/>
    <m/>
    <x v="29"/>
    <x v="27"/>
    <x v="26"/>
  </r>
  <r>
    <x v="9"/>
    <s v="Juan Peña Aguirre"/>
    <s v="juan.pena@ucuenca.edu.ec"/>
    <s v="Yolanda Dávila Pontón"/>
    <s v="yolanda.davila@ucuenca.edu.ec"/>
    <x v="47"/>
    <s v="Lcda. Rocío Guzmán Jiménez"/>
    <s v="alfonsina.guzman@ucuenca.edu.ec"/>
    <m/>
    <m/>
    <x v="29"/>
    <x v="27"/>
    <x v="26"/>
  </r>
  <r>
    <x v="9"/>
    <s v="Juan Peña Aguirre"/>
    <s v="juan.pena@ucuenca.edu.ec"/>
    <s v="Yolanda Dávila Pontón"/>
    <s v="yolanda.davila@ucuenca.edu.ec"/>
    <x v="48"/>
    <s v="Lcda. Isabel Gil Gesto"/>
    <s v="isabel.gil@ucuenca.edu.ec"/>
    <m/>
    <m/>
    <x v="29"/>
    <x v="27"/>
    <x v="26"/>
  </r>
  <r>
    <x v="10"/>
    <s v="Marcelo Cazar Almache"/>
    <s v="marcelo.cazar@ucuenca.edu.ec"/>
    <s v="María Fernanda Torres Calle"/>
    <s v="mfernanda.torresc@ucuenca.edu.ec"/>
    <x v="49"/>
    <s v="Dra. Andrea Katherine Romero Espinoza"/>
    <s v="andrea.romero@ucuenca.edu.ec"/>
    <m/>
    <m/>
    <x v="30"/>
    <x v="28"/>
    <x v="27"/>
  </r>
  <r>
    <x v="11"/>
    <s v="Antonio Espinoza Ortiz"/>
    <s v="antonio.espinoza@ucuenca.edu.ec"/>
    <s v="Ruth Clavijo Castillo "/>
    <s v="ruth.clavijo@ucuenca.edu.ec"/>
    <x v="50"/>
    <s v="Mgt. María Dolores Palacios Madero"/>
    <s v="maria.palaciosm@ucuenca.edu.ec"/>
    <m/>
    <m/>
    <x v="31"/>
    <x v="29"/>
    <x v="28"/>
  </r>
  <r>
    <x v="11"/>
    <s v="Antonio Espinoza Ortiz"/>
    <s v="antonio.espinoza@ucuenca.edu.ec"/>
    <s v="Ruth Clavijo Castillo "/>
    <s v="ruth.clavijo@ucuenca.edu.ec"/>
    <x v="50"/>
    <s v="Mgt. María Dolores Palacios Madero"/>
    <s v="maria.palaciosm@ucuenca.edu.ec"/>
    <m/>
    <m/>
    <x v="32"/>
    <x v="30"/>
    <x v="29"/>
  </r>
  <r>
    <x v="12"/>
    <m/>
    <m/>
    <m/>
    <m/>
    <x v="51"/>
    <s v="Ing. Mónica Galarza"/>
    <s v=" monica.galarza@tecazuay.edu.ec"/>
    <m/>
    <m/>
    <x v="33"/>
    <x v="31"/>
    <x v="30"/>
  </r>
  <r>
    <x v="13"/>
    <s v="María Isabel Espinoza "/>
    <s v="isabel.espinoza@ucuenca.edu.ec"/>
    <m/>
    <m/>
    <x v="52"/>
    <m/>
    <m/>
    <m/>
    <m/>
    <x v="34"/>
    <x v="32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F73" firstHeaderRow="2" firstDataRow="2" firstDataCol="5"/>
  <pivotFields count="13">
    <pivotField axis="axisRow" compact="0" outline="0" showAll="0">
      <items count="15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 defaultSubtotal="0">
      <items count="55">
        <item x="34"/>
        <item x="8"/>
        <item x="9"/>
        <item x="51"/>
        <item x="6"/>
        <item x="0"/>
        <item x="4"/>
        <item x="5"/>
        <item x="3"/>
        <item x="25"/>
        <item x="38"/>
        <item x="43"/>
        <item x="39"/>
        <item x="12"/>
        <item x="45"/>
        <item x="2"/>
        <item x="1"/>
        <item x="10"/>
        <item x="36"/>
        <item x="37"/>
        <item x="35"/>
        <item x="42"/>
        <item x="17"/>
        <item x="19"/>
        <item x="24"/>
        <item x="21"/>
        <item x="14"/>
        <item x="48"/>
        <item x="15"/>
        <item x="23"/>
        <item x="27"/>
        <item x="26"/>
        <item x="41"/>
        <item x="28"/>
        <item x="18"/>
        <item x="20"/>
        <item x="7"/>
        <item x="11"/>
        <item x="22"/>
        <item x="49"/>
        <item x="47"/>
        <item x="32"/>
        <item x="31"/>
        <item x="33"/>
        <item x="29"/>
        <item x="30"/>
        <item x="40"/>
        <item x="50"/>
        <item x="13"/>
        <item x="44"/>
        <item x="46"/>
        <item x="16"/>
        <item m="1" x="53"/>
        <item m="1" x="54"/>
        <item x="52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6">
        <item x="24"/>
        <item x="10"/>
        <item x="23"/>
        <item x="0"/>
        <item x="28"/>
        <item x="32"/>
        <item x="18"/>
        <item x="20"/>
        <item x="17"/>
        <item x="5"/>
        <item x="7"/>
        <item x="25"/>
        <item x="4"/>
        <item x="19"/>
        <item x="16"/>
        <item x="3"/>
        <item x="8"/>
        <item x="22"/>
        <item x="29"/>
        <item x="30"/>
        <item x="14"/>
        <item x="2"/>
        <item x="6"/>
        <item x="12"/>
        <item x="21"/>
        <item x="15"/>
        <item x="26"/>
        <item x="11"/>
        <item x="27"/>
        <item x="13"/>
        <item x="33"/>
        <item x="1"/>
        <item x="31"/>
        <item x="9"/>
        <item m="1" x="35"/>
        <item x="34"/>
      </items>
    </pivotField>
    <pivotField axis="axisRow" compact="0" outline="0" showAll="0" defaultSubtotal="0">
      <items count="34">
        <item x="23"/>
        <item x="30"/>
        <item x="10"/>
        <item x="22"/>
        <item x="26"/>
        <item x="18"/>
        <item x="2"/>
        <item x="5"/>
        <item x="19"/>
        <item x="7"/>
        <item x="4"/>
        <item x="16"/>
        <item x="3"/>
        <item x="8"/>
        <item x="21"/>
        <item x="28"/>
        <item x="27"/>
        <item x="14"/>
        <item x="6"/>
        <item x="0"/>
        <item x="24"/>
        <item x="12"/>
        <item x="11"/>
        <item x="15"/>
        <item x="25"/>
        <item x="17"/>
        <item x="20"/>
        <item x="13"/>
        <item x="31"/>
        <item x="1"/>
        <item x="29"/>
        <item x="9"/>
        <item m="1" x="33"/>
        <item x="32"/>
      </items>
    </pivotField>
    <pivotField axis="axisRow" compact="0" outline="0" showAll="0" defaultSubtotal="0">
      <items count="32">
        <item x="0"/>
        <item x="7"/>
        <item x="5"/>
        <item x="8"/>
        <item x="6"/>
        <item x="23"/>
        <item x="24"/>
        <item x="15"/>
        <item x="14"/>
        <item x="19"/>
        <item x="17"/>
        <item x="16"/>
        <item x="21"/>
        <item x="20"/>
        <item x="22"/>
        <item x="18"/>
        <item x="26"/>
        <item x="25"/>
        <item x="9"/>
        <item x="29"/>
        <item x="28"/>
        <item x="13"/>
        <item x="10"/>
        <item x="12"/>
        <item x="11"/>
        <item x="27"/>
        <item x="4"/>
        <item x="3"/>
        <item x="1"/>
        <item x="2"/>
        <item x="30"/>
        <item x="31"/>
      </items>
    </pivotField>
  </pivotFields>
  <rowFields count="5">
    <field x="0"/>
    <field x="5"/>
    <field x="10"/>
    <field x="11"/>
    <field x="12"/>
  </rowFields>
  <rowItems count="69">
    <i>
      <x/>
      <x v="5"/>
      <x v="3"/>
      <x v="19"/>
      <x/>
    </i>
    <i t="default">
      <x/>
    </i>
    <i>
      <x v="1"/>
      <x v="6"/>
      <x v="31"/>
      <x v="29"/>
      <x v="28"/>
    </i>
    <i r="1">
      <x v="7"/>
      <x v="21"/>
      <x v="6"/>
      <x v="29"/>
    </i>
    <i r="1">
      <x v="8"/>
      <x v="31"/>
      <x v="29"/>
      <x v="28"/>
    </i>
    <i r="1">
      <x v="15"/>
      <x v="31"/>
      <x v="29"/>
      <x v="28"/>
    </i>
    <i r="1">
      <x v="16"/>
      <x v="31"/>
      <x v="29"/>
      <x v="28"/>
    </i>
    <i t="default">
      <x v="1"/>
    </i>
    <i>
      <x v="2"/>
      <x v="4"/>
      <x v="15"/>
      <x v="12"/>
      <x v="27"/>
    </i>
    <i r="1">
      <x v="36"/>
      <x v="12"/>
      <x v="10"/>
      <x v="26"/>
    </i>
    <i t="default">
      <x v="2"/>
    </i>
    <i>
      <x v="3"/>
      <x v="26"/>
      <x v="1"/>
      <x v="2"/>
      <x v="18"/>
    </i>
    <i r="1">
      <x v="28"/>
      <x v="1"/>
      <x v="2"/>
      <x v="18"/>
    </i>
    <i r="1">
      <x v="51"/>
      <x v="1"/>
      <x v="2"/>
      <x v="18"/>
    </i>
    <i t="default">
      <x v="3"/>
    </i>
    <i>
      <x v="4"/>
      <x v="1"/>
      <x v="9"/>
      <x v="7"/>
      <x v="2"/>
    </i>
    <i r="1">
      <x v="2"/>
      <x v="22"/>
      <x v="18"/>
      <x v="4"/>
    </i>
    <i r="1">
      <x v="13"/>
      <x v="16"/>
      <x v="13"/>
      <x v="3"/>
    </i>
    <i r="1">
      <x v="17"/>
      <x v="10"/>
      <x v="9"/>
      <x v="1"/>
    </i>
    <i r="1">
      <x v="37"/>
      <x v="10"/>
      <x v="9"/>
      <x v="1"/>
    </i>
    <i r="1">
      <x v="48"/>
      <x v="33"/>
      <x v="31"/>
      <x v="3"/>
    </i>
    <i t="default">
      <x v="4"/>
    </i>
    <i>
      <x v="5"/>
      <x v="22"/>
      <x v="27"/>
      <x v="22"/>
      <x v="22"/>
    </i>
    <i r="1">
      <x v="23"/>
      <x v="29"/>
      <x v="27"/>
      <x v="23"/>
    </i>
    <i r="1">
      <x v="24"/>
      <x v="29"/>
      <x v="27"/>
      <x v="23"/>
    </i>
    <i r="1">
      <x v="25"/>
      <x v="23"/>
      <x v="21"/>
      <x v="24"/>
    </i>
    <i r="1">
      <x v="29"/>
      <x v="29"/>
      <x v="27"/>
      <x v="23"/>
    </i>
    <i r="1">
      <x v="34"/>
      <x v="23"/>
      <x v="21"/>
      <x v="24"/>
    </i>
    <i r="1">
      <x v="35"/>
      <x v="20"/>
      <x v="17"/>
      <x v="21"/>
    </i>
    <i r="1">
      <x v="38"/>
      <x v="23"/>
      <x v="21"/>
      <x v="24"/>
    </i>
    <i t="default">
      <x v="5"/>
    </i>
    <i>
      <x v="6"/>
      <x v="9"/>
      <x v="25"/>
      <x v="23"/>
      <x v="8"/>
    </i>
    <i r="1">
      <x v="30"/>
      <x v="14"/>
      <x v="11"/>
      <x v="7"/>
    </i>
    <i r="1">
      <x v="31"/>
      <x v="25"/>
      <x v="23"/>
      <x v="8"/>
    </i>
    <i r="1">
      <x v="33"/>
      <x v="14"/>
      <x v="11"/>
      <x v="7"/>
    </i>
    <i t="default">
      <x v="6"/>
    </i>
    <i>
      <x v="7"/>
      <x/>
      <x v="13"/>
      <x v="8"/>
      <x v="15"/>
    </i>
    <i r="1">
      <x v="10"/>
      <x/>
      <x/>
      <x v="14"/>
    </i>
    <i r="1">
      <x v="12"/>
      <x v="11"/>
      <x/>
      <x v="14"/>
    </i>
    <i r="1">
      <x v="18"/>
      <x v="17"/>
      <x v="14"/>
      <x v="13"/>
    </i>
    <i r="1">
      <x v="19"/>
      <x v="2"/>
      <x v="3"/>
      <x v="12"/>
    </i>
    <i r="1">
      <x v="20"/>
      <x v="17"/>
      <x v="14"/>
      <x v="13"/>
    </i>
    <i r="1">
      <x v="41"/>
      <x v="7"/>
      <x v="25"/>
      <x v="11"/>
    </i>
    <i r="1">
      <x v="42"/>
      <x v="13"/>
      <x v="8"/>
      <x v="15"/>
    </i>
    <i r="1">
      <x v="43"/>
      <x v="24"/>
      <x v="26"/>
      <x v="9"/>
    </i>
    <i r="1">
      <x v="44"/>
      <x v="8"/>
      <x v="25"/>
      <x v="11"/>
    </i>
    <i r="1">
      <x v="45"/>
      <x v="6"/>
      <x v="5"/>
      <x v="10"/>
    </i>
    <i r="1">
      <x v="46"/>
      <x v="11"/>
      <x/>
      <x v="14"/>
    </i>
    <i t="default">
      <x v="7"/>
    </i>
    <i>
      <x v="8"/>
      <x v="11"/>
      <x v="28"/>
      <x v="24"/>
      <x v="6"/>
    </i>
    <i r="1">
      <x v="21"/>
      <x v="28"/>
      <x v="24"/>
      <x v="6"/>
    </i>
    <i r="1">
      <x v="32"/>
      <x v="26"/>
      <x v="20"/>
      <x v="5"/>
    </i>
    <i r="1">
      <x v="49"/>
      <x v="26"/>
      <x v="20"/>
      <x v="5"/>
    </i>
    <i t="default">
      <x v="8"/>
    </i>
    <i>
      <x v="9"/>
      <x v="14"/>
      <x v="4"/>
      <x v="4"/>
      <x v="17"/>
    </i>
    <i r="1">
      <x v="27"/>
      <x v="18"/>
      <x v="16"/>
      <x v="16"/>
    </i>
    <i r="1">
      <x v="40"/>
      <x v="18"/>
      <x v="16"/>
      <x v="16"/>
    </i>
    <i r="1">
      <x v="50"/>
      <x v="18"/>
      <x v="16"/>
      <x v="16"/>
    </i>
    <i t="default">
      <x v="9"/>
    </i>
    <i>
      <x v="10"/>
      <x v="39"/>
      <x v="19"/>
      <x v="15"/>
      <x v="25"/>
    </i>
    <i t="default">
      <x v="10"/>
    </i>
    <i>
      <x v="11"/>
      <x v="47"/>
      <x v="5"/>
      <x v="1"/>
      <x v="19"/>
    </i>
    <i r="2">
      <x v="32"/>
      <x v="30"/>
      <x v="20"/>
    </i>
    <i t="default">
      <x v="11"/>
    </i>
    <i>
      <x v="12"/>
      <x v="3"/>
      <x v="30"/>
      <x v="28"/>
      <x v="30"/>
    </i>
    <i t="default">
      <x v="12"/>
    </i>
    <i>
      <x v="13"/>
      <x v="54"/>
      <x v="35"/>
      <x v="33"/>
      <x v="31"/>
    </i>
    <i t="default">
      <x v="13"/>
    </i>
    <i t="grand">
      <x/>
    </i>
  </rowItems>
  <colItems count="1">
    <i/>
  </colItems>
  <dataFields count="1">
    <dataField name="Cuenta de CARRERA" fld="5" subtotal="count" baseField="0" baseItem="0"/>
  </dataFields>
  <formats count="1899">
    <format dxfId="170">
      <pivotArea type="all" dataOnly="0" outline="0" fieldPosition="0"/>
    </format>
    <format dxfId="171">
      <pivotArea outline="0" collapsedLevelsAreSubtotals="1" fieldPosition="0"/>
    </format>
    <format dxfId="172">
      <pivotArea type="origin" dataOnly="0" labelOnly="1" outline="0" fieldPosition="0"/>
    </format>
    <format dxfId="173">
      <pivotArea type="topRight" dataOnly="0" labelOnly="1" outline="0" fieldPosition="0"/>
    </format>
    <format dxfId="174">
      <pivotArea field="0" type="button" dataOnly="0" labelOnly="1" outline="0" axis="axisRow" fieldPosition="0"/>
    </format>
    <format dxfId="175">
      <pivotArea field="5" type="button" dataOnly="0" labelOnly="1" outline="0" axis="axisRow" fieldPosition="1"/>
    </format>
    <format dxfId="176">
      <pivotArea field="10" type="button" dataOnly="0" labelOnly="1" outline="0" axis="axisRow" fieldPosition="2"/>
    </format>
    <format dxfId="177">
      <pivotArea field="11" type="button" dataOnly="0" labelOnly="1" outline="0" axis="axisRow" fieldPosition="3"/>
    </format>
    <format dxfId="178">
      <pivotArea field="12" type="button" dataOnly="0" labelOnly="1" outline="0" axis="axisRow" fieldPosition="4"/>
    </format>
    <format dxfId="179">
      <pivotArea dataOnly="0" labelOnly="1" outline="0" fieldPosition="0">
        <references count="1">
          <reference field="0" count="0"/>
        </references>
      </pivotArea>
    </format>
    <format dxfId="180">
      <pivotArea dataOnly="0" labelOnly="1" outline="0" fieldPosition="0">
        <references count="1">
          <reference field="0" count="0" defaultSubtotal="1"/>
        </references>
      </pivotArea>
    </format>
    <format dxfId="181">
      <pivotArea dataOnly="0" labelOnly="1" grandRow="1" outline="0" fieldPosition="0"/>
    </format>
    <format dxfId="182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200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201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202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209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21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21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22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22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4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236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237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238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4"/>
          </reference>
          <reference field="11" count="1">
            <x v="32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335">
      <pivotArea type="topRight" dataOnly="0" labelOnly="1" outline="0" fieldPosition="0"/>
    </format>
    <format dxfId="336">
      <pivotArea type="all" dataOnly="0" outline="0" fieldPosition="0"/>
    </format>
    <format dxfId="337">
      <pivotArea outline="0" collapsedLevelsAreSubtotals="1" fieldPosition="0"/>
    </format>
    <format dxfId="338">
      <pivotArea type="origin" dataOnly="0" labelOnly="1" outline="0" fieldPosition="0"/>
    </format>
    <format dxfId="339">
      <pivotArea type="topRight" dataOnly="0" labelOnly="1" outline="0" fieldPosition="0"/>
    </format>
    <format dxfId="340">
      <pivotArea field="0" type="button" dataOnly="0" labelOnly="1" outline="0" axis="axisRow" fieldPosition="0"/>
    </format>
    <format dxfId="341">
      <pivotArea field="5" type="button" dataOnly="0" labelOnly="1" outline="0" axis="axisRow" fieldPosition="1"/>
    </format>
    <format dxfId="342">
      <pivotArea field="10" type="button" dataOnly="0" labelOnly="1" outline="0" axis="axisRow" fieldPosition="2"/>
    </format>
    <format dxfId="343">
      <pivotArea field="11" type="button" dataOnly="0" labelOnly="1" outline="0" axis="axisRow" fieldPosition="3"/>
    </format>
    <format dxfId="344">
      <pivotArea field="12" type="button" dataOnly="0" labelOnly="1" outline="0" axis="axisRow" fieldPosition="4"/>
    </format>
    <format dxfId="345">
      <pivotArea dataOnly="0" labelOnly="1" outline="0" fieldPosition="0">
        <references count="1">
          <reference field="0" count="0"/>
        </references>
      </pivotArea>
    </format>
    <format dxfId="346">
      <pivotArea dataOnly="0" labelOnly="1" outline="0" fieldPosition="0">
        <references count="1">
          <reference field="0" count="0" defaultSubtotal="1"/>
        </references>
      </pivotArea>
    </format>
    <format dxfId="347">
      <pivotArea dataOnly="0" labelOnly="1" grandRow="1" outline="0" fieldPosition="0"/>
    </format>
    <format dxfId="348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354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355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356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361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367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368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36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37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377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378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38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38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38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39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39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39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4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403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404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405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406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407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408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409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410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411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41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413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414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415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416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41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41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4"/>
          </reference>
          <reference field="11" count="1">
            <x v="32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48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48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48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48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489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491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493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494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495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496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497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499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501">
      <pivotArea type="topRight" dataOnly="0" labelOnly="1" outline="0" fieldPosition="0"/>
    </format>
    <format dxfId="502">
      <pivotArea type="all" dataOnly="0" outline="0" fieldPosition="0"/>
    </format>
    <format dxfId="503">
      <pivotArea outline="0" collapsedLevelsAreSubtotals="1" fieldPosition="0"/>
    </format>
    <format dxfId="504">
      <pivotArea type="origin" dataOnly="0" labelOnly="1" outline="0" fieldPosition="0"/>
    </format>
    <format dxfId="505">
      <pivotArea type="topRight" dataOnly="0" labelOnly="1" outline="0" fieldPosition="0"/>
    </format>
    <format dxfId="506">
      <pivotArea field="0" type="button" dataOnly="0" labelOnly="1" outline="0" axis="axisRow" fieldPosition="0"/>
    </format>
    <format dxfId="507">
      <pivotArea field="5" type="button" dataOnly="0" labelOnly="1" outline="0" axis="axisRow" fieldPosition="1"/>
    </format>
    <format dxfId="508">
      <pivotArea field="10" type="button" dataOnly="0" labelOnly="1" outline="0" axis="axisRow" fieldPosition="2"/>
    </format>
    <format dxfId="509">
      <pivotArea field="11" type="button" dataOnly="0" labelOnly="1" outline="0" axis="axisRow" fieldPosition="3"/>
    </format>
    <format dxfId="510">
      <pivotArea field="12" type="button" dataOnly="0" labelOnly="1" outline="0" axis="axisRow" fieldPosition="4"/>
    </format>
    <format dxfId="511">
      <pivotArea dataOnly="0" labelOnly="1" outline="0" fieldPosition="0">
        <references count="1">
          <reference field="0" count="0"/>
        </references>
      </pivotArea>
    </format>
    <format dxfId="512">
      <pivotArea dataOnly="0" labelOnly="1" outline="0" fieldPosition="0">
        <references count="1">
          <reference field="0" count="0" defaultSubtotal="1"/>
        </references>
      </pivotArea>
    </format>
    <format dxfId="513">
      <pivotArea dataOnly="0" labelOnly="1" grandRow="1" outline="0" fieldPosition="0"/>
    </format>
    <format dxfId="514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515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520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521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522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526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528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535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53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537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54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54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55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55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55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56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563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564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4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571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572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573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574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575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576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577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578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57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580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581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58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58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58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585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586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58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58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58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590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591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592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593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59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59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59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59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59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4"/>
          </reference>
          <reference field="11" count="1">
            <x v="32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614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615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616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617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618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61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620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621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622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623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624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625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626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62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62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62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63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63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63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63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63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63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63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63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63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639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640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641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642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64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64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64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64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64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64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64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65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65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65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65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65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655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656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657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658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659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660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661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662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663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664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665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666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667">
      <pivotArea type="topRight" dataOnly="0" labelOnly="1" outline="0" fieldPosition="0"/>
    </format>
    <format dxfId="668">
      <pivotArea type="origin" dataOnly="0" labelOnly="1" outline="0" fieldPosition="0"/>
    </format>
    <format dxfId="669">
      <pivotArea field="0" type="button" dataOnly="0" labelOnly="1" outline="0" axis="axisRow" fieldPosition="0"/>
    </format>
    <format dxfId="670">
      <pivotArea dataOnly="0" labelOnly="1" outline="0" fieldPosition="0">
        <references count="1">
          <reference field="0" count="1">
            <x v="0"/>
          </reference>
        </references>
      </pivotArea>
    </format>
    <format dxfId="671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72">
      <pivotArea dataOnly="0" labelOnly="1" outline="0" fieldPosition="0">
        <references count="1">
          <reference field="0" count="1">
            <x v="1"/>
          </reference>
        </references>
      </pivotArea>
    </format>
    <format dxfId="6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4">
      <pivotArea dataOnly="0" labelOnly="1" outline="0" fieldPosition="0">
        <references count="1">
          <reference field="0" count="1">
            <x v="2"/>
          </reference>
        </references>
      </pivotArea>
    </format>
    <format dxfId="675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676">
      <pivotArea dataOnly="0" labelOnly="1" outline="0" fieldPosition="0">
        <references count="1">
          <reference field="0" count="1">
            <x v="3"/>
          </reference>
        </references>
      </pivotArea>
    </format>
    <format dxfId="677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678">
      <pivotArea dataOnly="0" labelOnly="1" outline="0" fieldPosition="0">
        <references count="1">
          <reference field="0" count="1">
            <x v="4"/>
          </reference>
        </references>
      </pivotArea>
    </format>
    <format dxfId="679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680">
      <pivotArea dataOnly="0" labelOnly="1" outline="0" fieldPosition="0">
        <references count="1">
          <reference field="0" count="1">
            <x v="5"/>
          </reference>
        </references>
      </pivotArea>
    </format>
    <format dxfId="681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682">
      <pivotArea dataOnly="0" labelOnly="1" outline="0" fieldPosition="0">
        <references count="1">
          <reference field="0" count="1">
            <x v="6"/>
          </reference>
        </references>
      </pivotArea>
    </format>
    <format dxfId="683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684">
      <pivotArea dataOnly="0" labelOnly="1" outline="0" fieldPosition="0">
        <references count="1">
          <reference field="0" count="1">
            <x v="7"/>
          </reference>
        </references>
      </pivotArea>
    </format>
    <format dxfId="685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686">
      <pivotArea dataOnly="0" labelOnly="1" outline="0" fieldPosition="0">
        <references count="1">
          <reference field="0" count="1">
            <x v="8"/>
          </reference>
        </references>
      </pivotArea>
    </format>
    <format dxfId="687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688">
      <pivotArea dataOnly="0" labelOnly="1" outline="0" fieldPosition="0">
        <references count="1">
          <reference field="0" count="1">
            <x v="13"/>
          </reference>
        </references>
      </pivotArea>
    </format>
    <format dxfId="689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690">
      <pivotArea dataOnly="0" labelOnly="1" outline="0" fieldPosition="0">
        <references count="1">
          <reference field="0" count="1">
            <x v="9"/>
          </reference>
        </references>
      </pivotArea>
    </format>
    <format dxfId="691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692">
      <pivotArea dataOnly="0" labelOnly="1" outline="0" fieldPosition="0">
        <references count="1">
          <reference field="0" count="1">
            <x v="10"/>
          </reference>
        </references>
      </pivotArea>
    </format>
    <format dxfId="693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694">
      <pivotArea dataOnly="0" labelOnly="1" outline="0" fieldPosition="0">
        <references count="1">
          <reference field="0" count="1">
            <x v="11"/>
          </reference>
        </references>
      </pivotArea>
    </format>
    <format dxfId="695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696">
      <pivotArea dataOnly="0" labelOnly="1" outline="0" fieldPosition="0">
        <references count="1">
          <reference field="0" count="1">
            <x v="12"/>
          </reference>
        </references>
      </pivotArea>
    </format>
    <format dxfId="697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698">
      <pivotArea dataOnly="0" labelOnly="1" grandRow="1" outline="0" fieldPosition="0"/>
    </format>
    <format dxfId="699">
      <pivotArea type="origin" dataOnly="0" labelOnly="1" outline="0" fieldPosition="0"/>
    </format>
    <format dxfId="700">
      <pivotArea field="0" type="button" dataOnly="0" labelOnly="1" outline="0" axis="axisRow" fieldPosition="0"/>
    </format>
    <format dxfId="701">
      <pivotArea dataOnly="0" labelOnly="1" outline="0" fieldPosition="0">
        <references count="1">
          <reference field="0" count="1">
            <x v="0"/>
          </reference>
        </references>
      </pivotArea>
    </format>
    <format dxfId="702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03">
      <pivotArea dataOnly="0" labelOnly="1" outline="0" fieldPosition="0">
        <references count="1">
          <reference field="0" count="1">
            <x v="1"/>
          </reference>
        </references>
      </pivotArea>
    </format>
    <format dxfId="7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5">
      <pivotArea dataOnly="0" labelOnly="1" outline="0" fieldPosition="0">
        <references count="1">
          <reference field="0" count="1">
            <x v="2"/>
          </reference>
        </references>
      </pivotArea>
    </format>
    <format dxfId="706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707">
      <pivotArea dataOnly="0" labelOnly="1" outline="0" fieldPosition="0">
        <references count="1">
          <reference field="0" count="1">
            <x v="3"/>
          </reference>
        </references>
      </pivotArea>
    </format>
    <format dxfId="708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709">
      <pivotArea dataOnly="0" labelOnly="1" outline="0" fieldPosition="0">
        <references count="1">
          <reference field="0" count="1">
            <x v="4"/>
          </reference>
        </references>
      </pivotArea>
    </format>
    <format dxfId="710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711">
      <pivotArea dataOnly="0" labelOnly="1" outline="0" fieldPosition="0">
        <references count="1">
          <reference field="0" count="1">
            <x v="5"/>
          </reference>
        </references>
      </pivotArea>
    </format>
    <format dxfId="712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713">
      <pivotArea dataOnly="0" labelOnly="1" outline="0" fieldPosition="0">
        <references count="1">
          <reference field="0" count="1">
            <x v="6"/>
          </reference>
        </references>
      </pivotArea>
    </format>
    <format dxfId="714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715">
      <pivotArea dataOnly="0" labelOnly="1" outline="0" fieldPosition="0">
        <references count="1">
          <reference field="0" count="1">
            <x v="7"/>
          </reference>
        </references>
      </pivotArea>
    </format>
    <format dxfId="716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717">
      <pivotArea dataOnly="0" labelOnly="1" outline="0" fieldPosition="0">
        <references count="1">
          <reference field="0" count="1">
            <x v="8"/>
          </reference>
        </references>
      </pivotArea>
    </format>
    <format dxfId="718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719">
      <pivotArea dataOnly="0" labelOnly="1" outline="0" fieldPosition="0">
        <references count="1">
          <reference field="0" count="1">
            <x v="13"/>
          </reference>
        </references>
      </pivotArea>
    </format>
    <format dxfId="720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721">
      <pivotArea dataOnly="0" labelOnly="1" outline="0" fieldPosition="0">
        <references count="1">
          <reference field="0" count="1">
            <x v="9"/>
          </reference>
        </references>
      </pivotArea>
    </format>
    <format dxfId="722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723">
      <pivotArea dataOnly="0" labelOnly="1" outline="0" fieldPosition="0">
        <references count="1">
          <reference field="0" count="1">
            <x v="10"/>
          </reference>
        </references>
      </pivotArea>
    </format>
    <format dxfId="724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725">
      <pivotArea dataOnly="0" labelOnly="1" outline="0" fieldPosition="0">
        <references count="1">
          <reference field="0" count="1">
            <x v="11"/>
          </reference>
        </references>
      </pivotArea>
    </format>
    <format dxfId="726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727">
      <pivotArea dataOnly="0" labelOnly="1" outline="0" fieldPosition="0">
        <references count="1">
          <reference field="0" count="1">
            <x v="12"/>
          </reference>
        </references>
      </pivotArea>
    </format>
    <format dxfId="728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729">
      <pivotArea dataOnly="0" labelOnly="1" grandRow="1" outline="0" fieldPosition="0"/>
    </format>
    <format dxfId="730">
      <pivotArea type="origin" dataOnly="0" labelOnly="1" outline="0" fieldPosition="0"/>
    </format>
    <format dxfId="731">
      <pivotArea field="0" type="button" dataOnly="0" labelOnly="1" outline="0" axis="axisRow" fieldPosition="0"/>
    </format>
    <format dxfId="732">
      <pivotArea dataOnly="0" labelOnly="1" outline="0" fieldPosition="0">
        <references count="1">
          <reference field="0" count="1">
            <x v="0"/>
          </reference>
        </references>
      </pivotArea>
    </format>
    <format dxfId="73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34">
      <pivotArea dataOnly="0" labelOnly="1" outline="0" fieldPosition="0">
        <references count="1">
          <reference field="0" count="1">
            <x v="1"/>
          </reference>
        </references>
      </pivotArea>
    </format>
    <format dxfId="7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6">
      <pivotArea dataOnly="0" labelOnly="1" outline="0" fieldPosition="0">
        <references count="1">
          <reference field="0" count="1">
            <x v="2"/>
          </reference>
        </references>
      </pivotArea>
    </format>
    <format dxfId="737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738">
      <pivotArea dataOnly="0" labelOnly="1" outline="0" fieldPosition="0">
        <references count="1">
          <reference field="0" count="1">
            <x v="3"/>
          </reference>
        </references>
      </pivotArea>
    </format>
    <format dxfId="739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740">
      <pivotArea dataOnly="0" labelOnly="1" outline="0" fieldPosition="0">
        <references count="1">
          <reference field="0" count="1">
            <x v="4"/>
          </reference>
        </references>
      </pivotArea>
    </format>
    <format dxfId="741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742">
      <pivotArea dataOnly="0" labelOnly="1" outline="0" fieldPosition="0">
        <references count="1">
          <reference field="0" count="1">
            <x v="5"/>
          </reference>
        </references>
      </pivotArea>
    </format>
    <format dxfId="743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744">
      <pivotArea dataOnly="0" labelOnly="1" outline="0" fieldPosition="0">
        <references count="1">
          <reference field="0" count="1">
            <x v="6"/>
          </reference>
        </references>
      </pivotArea>
    </format>
    <format dxfId="745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746">
      <pivotArea dataOnly="0" labelOnly="1" outline="0" fieldPosition="0">
        <references count="1">
          <reference field="0" count="1">
            <x v="7"/>
          </reference>
        </references>
      </pivotArea>
    </format>
    <format dxfId="747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748">
      <pivotArea dataOnly="0" labelOnly="1" outline="0" fieldPosition="0">
        <references count="1">
          <reference field="0" count="1">
            <x v="8"/>
          </reference>
        </references>
      </pivotArea>
    </format>
    <format dxfId="749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750">
      <pivotArea dataOnly="0" labelOnly="1" outline="0" fieldPosition="0">
        <references count="1">
          <reference field="0" count="1">
            <x v="13"/>
          </reference>
        </references>
      </pivotArea>
    </format>
    <format dxfId="751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752">
      <pivotArea dataOnly="0" labelOnly="1" outline="0" fieldPosition="0">
        <references count="1">
          <reference field="0" count="1">
            <x v="9"/>
          </reference>
        </references>
      </pivotArea>
    </format>
    <format dxfId="753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754">
      <pivotArea dataOnly="0" labelOnly="1" outline="0" fieldPosition="0">
        <references count="1">
          <reference field="0" count="1">
            <x v="10"/>
          </reference>
        </references>
      </pivotArea>
    </format>
    <format dxfId="755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756">
      <pivotArea dataOnly="0" labelOnly="1" outline="0" fieldPosition="0">
        <references count="1">
          <reference field="0" count="1">
            <x v="11"/>
          </reference>
        </references>
      </pivotArea>
    </format>
    <format dxfId="757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758">
      <pivotArea dataOnly="0" labelOnly="1" outline="0" fieldPosition="0">
        <references count="1">
          <reference field="0" count="1">
            <x v="12"/>
          </reference>
        </references>
      </pivotArea>
    </format>
    <format dxfId="759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760">
      <pivotArea dataOnly="0" labelOnly="1" grandRow="1" outline="0" fieldPosition="0"/>
    </format>
    <format dxfId="761">
      <pivotArea type="origin" dataOnly="0" labelOnly="1" outline="0" fieldPosition="0"/>
    </format>
    <format dxfId="762">
      <pivotArea field="0" type="button" dataOnly="0" labelOnly="1" outline="0" axis="axisRow" fieldPosition="0"/>
    </format>
    <format dxfId="763">
      <pivotArea dataOnly="0" labelOnly="1" outline="0" fieldPosition="0">
        <references count="1">
          <reference field="0" count="1">
            <x v="0"/>
          </reference>
        </references>
      </pivotArea>
    </format>
    <format dxfId="76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65">
      <pivotArea dataOnly="0" labelOnly="1" outline="0" fieldPosition="0">
        <references count="1">
          <reference field="0" count="1">
            <x v="1"/>
          </reference>
        </references>
      </pivotArea>
    </format>
    <format dxfId="7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7">
      <pivotArea dataOnly="0" labelOnly="1" outline="0" fieldPosition="0">
        <references count="1">
          <reference field="0" count="1">
            <x v="2"/>
          </reference>
        </references>
      </pivotArea>
    </format>
    <format dxfId="768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769">
      <pivotArea dataOnly="0" labelOnly="1" outline="0" fieldPosition="0">
        <references count="1">
          <reference field="0" count="1">
            <x v="3"/>
          </reference>
        </references>
      </pivotArea>
    </format>
    <format dxfId="770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771">
      <pivotArea dataOnly="0" labelOnly="1" outline="0" fieldPosition="0">
        <references count="1">
          <reference field="0" count="1">
            <x v="4"/>
          </reference>
        </references>
      </pivotArea>
    </format>
    <format dxfId="772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773">
      <pivotArea dataOnly="0" labelOnly="1" outline="0" fieldPosition="0">
        <references count="1">
          <reference field="0" count="1">
            <x v="5"/>
          </reference>
        </references>
      </pivotArea>
    </format>
    <format dxfId="774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775">
      <pivotArea dataOnly="0" labelOnly="1" outline="0" fieldPosition="0">
        <references count="1">
          <reference field="0" count="1">
            <x v="6"/>
          </reference>
        </references>
      </pivotArea>
    </format>
    <format dxfId="776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777">
      <pivotArea dataOnly="0" labelOnly="1" outline="0" fieldPosition="0">
        <references count="1">
          <reference field="0" count="1">
            <x v="7"/>
          </reference>
        </references>
      </pivotArea>
    </format>
    <format dxfId="778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779">
      <pivotArea dataOnly="0" labelOnly="1" outline="0" fieldPosition="0">
        <references count="1">
          <reference field="0" count="1">
            <x v="8"/>
          </reference>
        </references>
      </pivotArea>
    </format>
    <format dxfId="780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781">
      <pivotArea dataOnly="0" labelOnly="1" outline="0" fieldPosition="0">
        <references count="1">
          <reference field="0" count="1">
            <x v="13"/>
          </reference>
        </references>
      </pivotArea>
    </format>
    <format dxfId="782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783">
      <pivotArea dataOnly="0" labelOnly="1" outline="0" fieldPosition="0">
        <references count="1">
          <reference field="0" count="1">
            <x v="9"/>
          </reference>
        </references>
      </pivotArea>
    </format>
    <format dxfId="784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785">
      <pivotArea dataOnly="0" labelOnly="1" outline="0" fieldPosition="0">
        <references count="1">
          <reference field="0" count="1">
            <x v="10"/>
          </reference>
        </references>
      </pivotArea>
    </format>
    <format dxfId="786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787">
      <pivotArea dataOnly="0" labelOnly="1" outline="0" fieldPosition="0">
        <references count="1">
          <reference field="0" count="1">
            <x v="11"/>
          </reference>
        </references>
      </pivotArea>
    </format>
    <format dxfId="788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789">
      <pivotArea dataOnly="0" labelOnly="1" outline="0" fieldPosition="0">
        <references count="1">
          <reference field="0" count="1">
            <x v="12"/>
          </reference>
        </references>
      </pivotArea>
    </format>
    <format dxfId="790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791">
      <pivotArea dataOnly="0" labelOnly="1" grandRow="1" outline="0" fieldPosition="0"/>
    </format>
    <format dxfId="792">
      <pivotArea type="origin" dataOnly="0" labelOnly="1" outline="0" fieldPosition="0"/>
    </format>
    <format dxfId="793">
      <pivotArea field="0" type="button" dataOnly="0" labelOnly="1" outline="0" axis="axisRow" fieldPosition="0"/>
    </format>
    <format dxfId="794">
      <pivotArea dataOnly="0" labelOnly="1" outline="0" fieldPosition="0">
        <references count="1">
          <reference field="0" count="1">
            <x v="0"/>
          </reference>
        </references>
      </pivotArea>
    </format>
    <format dxfId="79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96">
      <pivotArea dataOnly="0" labelOnly="1" outline="0" fieldPosition="0">
        <references count="1">
          <reference field="0" count="1">
            <x v="1"/>
          </reference>
        </references>
      </pivotArea>
    </format>
    <format dxfId="7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8">
      <pivotArea dataOnly="0" labelOnly="1" outline="0" fieldPosition="0">
        <references count="1">
          <reference field="0" count="1">
            <x v="2"/>
          </reference>
        </references>
      </pivotArea>
    </format>
    <format dxfId="799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800">
      <pivotArea dataOnly="0" labelOnly="1" outline="0" fieldPosition="0">
        <references count="1">
          <reference field="0" count="1">
            <x v="3"/>
          </reference>
        </references>
      </pivotArea>
    </format>
    <format dxfId="801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802">
      <pivotArea dataOnly="0" labelOnly="1" outline="0" fieldPosition="0">
        <references count="1">
          <reference field="0" count="1">
            <x v="4"/>
          </reference>
        </references>
      </pivotArea>
    </format>
    <format dxfId="803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804">
      <pivotArea dataOnly="0" labelOnly="1" outline="0" fieldPosition="0">
        <references count="1">
          <reference field="0" count="1">
            <x v="5"/>
          </reference>
        </references>
      </pivotArea>
    </format>
    <format dxfId="805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806">
      <pivotArea dataOnly="0" labelOnly="1" outline="0" fieldPosition="0">
        <references count="1">
          <reference field="0" count="1">
            <x v="6"/>
          </reference>
        </references>
      </pivotArea>
    </format>
    <format dxfId="807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808">
      <pivotArea dataOnly="0" labelOnly="1" outline="0" fieldPosition="0">
        <references count="1">
          <reference field="0" count="1">
            <x v="7"/>
          </reference>
        </references>
      </pivotArea>
    </format>
    <format dxfId="809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810">
      <pivotArea dataOnly="0" labelOnly="1" outline="0" fieldPosition="0">
        <references count="1">
          <reference field="0" count="1">
            <x v="8"/>
          </reference>
        </references>
      </pivotArea>
    </format>
    <format dxfId="811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812">
      <pivotArea dataOnly="0" labelOnly="1" outline="0" fieldPosition="0">
        <references count="1">
          <reference field="0" count="1">
            <x v="13"/>
          </reference>
        </references>
      </pivotArea>
    </format>
    <format dxfId="813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814">
      <pivotArea dataOnly="0" labelOnly="1" outline="0" fieldPosition="0">
        <references count="1">
          <reference field="0" count="1">
            <x v="9"/>
          </reference>
        </references>
      </pivotArea>
    </format>
    <format dxfId="815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816">
      <pivotArea dataOnly="0" labelOnly="1" outline="0" fieldPosition="0">
        <references count="1">
          <reference field="0" count="1">
            <x v="10"/>
          </reference>
        </references>
      </pivotArea>
    </format>
    <format dxfId="817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818">
      <pivotArea dataOnly="0" labelOnly="1" outline="0" fieldPosition="0">
        <references count="1">
          <reference field="0" count="1">
            <x v="11"/>
          </reference>
        </references>
      </pivotArea>
    </format>
    <format dxfId="819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820">
      <pivotArea dataOnly="0" labelOnly="1" outline="0" fieldPosition="0">
        <references count="1">
          <reference field="0" count="1">
            <x v="12"/>
          </reference>
        </references>
      </pivotArea>
    </format>
    <format dxfId="821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822">
      <pivotArea dataOnly="0" labelOnly="1" grandRow="1" outline="0" fieldPosition="0"/>
    </format>
    <format dxfId="823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824">
      <pivotArea field="0" type="button" dataOnly="0" labelOnly="1" outline="0" axis="axisRow" fieldPosition="0"/>
    </format>
    <format dxfId="825">
      <pivotArea field="5" type="button" dataOnly="0" labelOnly="1" outline="0" axis="axisRow" fieldPosition="1"/>
    </format>
    <format dxfId="826">
      <pivotArea field="10" type="button" dataOnly="0" labelOnly="1" outline="0" axis="axisRow" fieldPosition="2"/>
    </format>
    <format dxfId="827">
      <pivotArea field="11" type="button" dataOnly="0" labelOnly="1" outline="0" axis="axisRow" fieldPosition="3"/>
    </format>
    <format dxfId="828">
      <pivotArea field="12" type="button" dataOnly="0" labelOnly="1" outline="0" axis="axisRow" fieldPosition="4"/>
    </format>
    <format dxfId="829">
      <pivotArea field="0" type="button" dataOnly="0" labelOnly="1" outline="0" axis="axisRow" fieldPosition="0"/>
    </format>
    <format dxfId="830">
      <pivotArea field="5" type="button" dataOnly="0" labelOnly="1" outline="0" axis="axisRow" fieldPosition="1"/>
    </format>
    <format dxfId="831">
      <pivotArea field="10" type="button" dataOnly="0" labelOnly="1" outline="0" axis="axisRow" fieldPosition="2"/>
    </format>
    <format dxfId="832">
      <pivotArea field="11" type="button" dataOnly="0" labelOnly="1" outline="0" axis="axisRow" fieldPosition="3"/>
    </format>
    <format dxfId="833">
      <pivotArea field="12" type="button" dataOnly="0" labelOnly="1" outline="0" axis="axisRow" fieldPosition="4"/>
    </format>
    <format dxfId="834">
      <pivotArea field="0" type="button" dataOnly="0" labelOnly="1" outline="0" axis="axisRow" fieldPosition="0"/>
    </format>
    <format dxfId="835">
      <pivotArea field="5" type="button" dataOnly="0" labelOnly="1" outline="0" axis="axisRow" fieldPosition="1"/>
    </format>
    <format dxfId="836">
      <pivotArea field="10" type="button" dataOnly="0" labelOnly="1" outline="0" axis="axisRow" fieldPosition="2"/>
    </format>
    <format dxfId="837">
      <pivotArea field="11" type="button" dataOnly="0" labelOnly="1" outline="0" axis="axisRow" fieldPosition="3"/>
    </format>
    <format dxfId="838">
      <pivotArea field="12" type="button" dataOnly="0" labelOnly="1" outline="0" axis="axisRow" fieldPosition="4"/>
    </format>
    <format dxfId="839">
      <pivotArea dataOnly="0" labelOnly="1" outline="0" fieldPosition="0">
        <references count="2">
          <reference field="0" count="1" selected="0">
            <x v="7"/>
          </reference>
          <reference field="5" count="1">
            <x v="41"/>
          </reference>
        </references>
      </pivotArea>
    </format>
    <format dxfId="840">
      <pivotArea dataOnly="0" labelOnly="1" outline="0" fieldPosition="0">
        <references count="2">
          <reference field="0" count="1" selected="0">
            <x v="7"/>
          </reference>
          <reference field="5" count="1">
            <x v="41"/>
          </reference>
        </references>
      </pivotArea>
    </format>
    <format dxfId="841">
      <pivotArea type="all" dataOnly="0" outline="0" fieldPosition="0"/>
    </format>
    <format dxfId="842">
      <pivotArea type="origin" dataOnly="0" labelOnly="1" outline="0" fieldPosition="0"/>
    </format>
    <format dxfId="843">
      <pivotArea field="0" type="button" dataOnly="0" labelOnly="1" outline="0" axis="axisRow" fieldPosition="0"/>
    </format>
    <format dxfId="844">
      <pivotArea dataOnly="0" labelOnly="1" outline="0" fieldPosition="0">
        <references count="1">
          <reference field="0" count="1">
            <x v="0"/>
          </reference>
        </references>
      </pivotArea>
    </format>
    <format dxfId="845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846">
      <pivotArea dataOnly="0" labelOnly="1" outline="0" fieldPosition="0">
        <references count="1">
          <reference field="0" count="1">
            <x v="1"/>
          </reference>
        </references>
      </pivotArea>
    </format>
    <format dxfId="8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8">
      <pivotArea dataOnly="0" labelOnly="1" outline="0" fieldPosition="0">
        <references count="1">
          <reference field="0" count="1">
            <x v="2"/>
          </reference>
        </references>
      </pivotArea>
    </format>
    <format dxfId="849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850">
      <pivotArea dataOnly="0" labelOnly="1" outline="0" fieldPosition="0">
        <references count="1">
          <reference field="0" count="1">
            <x v="3"/>
          </reference>
        </references>
      </pivotArea>
    </format>
    <format dxfId="851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852">
      <pivotArea dataOnly="0" labelOnly="1" outline="0" fieldPosition="0">
        <references count="1">
          <reference field="0" count="1">
            <x v="4"/>
          </reference>
        </references>
      </pivotArea>
    </format>
    <format dxfId="853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854">
      <pivotArea dataOnly="0" labelOnly="1" outline="0" fieldPosition="0">
        <references count="1">
          <reference field="0" count="1">
            <x v="5"/>
          </reference>
        </references>
      </pivotArea>
    </format>
    <format dxfId="855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856">
      <pivotArea dataOnly="0" labelOnly="1" outline="0" fieldPosition="0">
        <references count="1">
          <reference field="0" count="1">
            <x v="6"/>
          </reference>
        </references>
      </pivotArea>
    </format>
    <format dxfId="857">
      <pivotArea dataOnly="0" labelOnly="1" outline="0" fieldPosition="0">
        <references count="1">
          <reference field="0" count="1" defaultSubtotal="1">
            <x v="6"/>
          </reference>
        </references>
      </pivotArea>
    </format>
    <format dxfId="858">
      <pivotArea dataOnly="0" labelOnly="1" outline="0" fieldPosition="0">
        <references count="1">
          <reference field="0" count="1">
            <x v="7"/>
          </reference>
        </references>
      </pivotArea>
    </format>
    <format dxfId="859">
      <pivotArea dataOnly="0" labelOnly="1" outline="0" fieldPosition="0">
        <references count="1">
          <reference field="0" count="1" defaultSubtotal="1">
            <x v="7"/>
          </reference>
        </references>
      </pivotArea>
    </format>
    <format dxfId="860">
      <pivotArea dataOnly="0" labelOnly="1" outline="0" fieldPosition="0">
        <references count="1">
          <reference field="0" count="1">
            <x v="8"/>
          </reference>
        </references>
      </pivotArea>
    </format>
    <format dxfId="861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862">
      <pivotArea dataOnly="0" labelOnly="1" outline="0" fieldPosition="0">
        <references count="1">
          <reference field="0" count="1">
            <x v="13"/>
          </reference>
        </references>
      </pivotArea>
    </format>
    <format dxfId="863">
      <pivotArea dataOnly="0" labelOnly="1" outline="0" fieldPosition="0">
        <references count="1">
          <reference field="0" count="1" defaultSubtotal="1">
            <x v="13"/>
          </reference>
        </references>
      </pivotArea>
    </format>
    <format dxfId="864">
      <pivotArea dataOnly="0" labelOnly="1" outline="0" fieldPosition="0">
        <references count="1">
          <reference field="0" count="1">
            <x v="9"/>
          </reference>
        </references>
      </pivotArea>
    </format>
    <format dxfId="865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866">
      <pivotArea dataOnly="0" labelOnly="1" outline="0" fieldPosition="0">
        <references count="1">
          <reference field="0" count="1">
            <x v="10"/>
          </reference>
        </references>
      </pivotArea>
    </format>
    <format dxfId="867">
      <pivotArea dataOnly="0" labelOnly="1" outline="0" fieldPosition="0">
        <references count="1">
          <reference field="0" count="1" defaultSubtotal="1">
            <x v="10"/>
          </reference>
        </references>
      </pivotArea>
    </format>
    <format dxfId="868">
      <pivotArea dataOnly="0" labelOnly="1" outline="0" fieldPosition="0">
        <references count="1">
          <reference field="0" count="1">
            <x v="11"/>
          </reference>
        </references>
      </pivotArea>
    </format>
    <format dxfId="869">
      <pivotArea dataOnly="0" labelOnly="1" outline="0" fieldPosition="0">
        <references count="1">
          <reference field="0" count="1" defaultSubtotal="1">
            <x v="11"/>
          </reference>
        </references>
      </pivotArea>
    </format>
    <format dxfId="870">
      <pivotArea dataOnly="0" labelOnly="1" outline="0" fieldPosition="0">
        <references count="1">
          <reference field="0" count="1">
            <x v="12"/>
          </reference>
        </references>
      </pivotArea>
    </format>
    <format dxfId="871">
      <pivotArea dataOnly="0" labelOnly="1" outline="0" fieldPosition="0">
        <references count="1">
          <reference field="0" count="1" defaultSubtotal="1">
            <x v="12"/>
          </reference>
        </references>
      </pivotArea>
    </format>
    <format dxfId="872">
      <pivotArea dataOnly="0" labelOnly="1" grandRow="1" outline="0" fieldPosition="0"/>
    </format>
    <format dxfId="873">
      <pivotArea outline="0" collapsedLevelsAreSubtotals="1" fieldPosition="0">
        <references count="1">
          <reference field="0" count="0" selected="0" defaultSubtotal="1"/>
        </references>
      </pivotArea>
    </format>
    <format dxfId="874">
      <pivotArea dataOnly="0" labelOnly="1" outline="0" offset="B256:IV256" fieldPosition="0">
        <references count="1">
          <reference field="0" count="1" defaultSubtotal="1">
            <x v="0"/>
          </reference>
        </references>
      </pivotArea>
    </format>
    <format dxfId="875">
      <pivotArea dataOnly="0" labelOnly="1" outline="0" offset="B256:IV256" fieldPosition="0">
        <references count="1">
          <reference field="0" count="1" defaultSubtotal="1">
            <x v="1"/>
          </reference>
        </references>
      </pivotArea>
    </format>
    <format dxfId="876">
      <pivotArea dataOnly="0" labelOnly="1" outline="0" offset="B256:IV256" fieldPosition="0">
        <references count="1">
          <reference field="0" count="1" defaultSubtotal="1">
            <x v="2"/>
          </reference>
        </references>
      </pivotArea>
    </format>
    <format dxfId="877">
      <pivotArea dataOnly="0" labelOnly="1" outline="0" offset="B256:IV256" fieldPosition="0">
        <references count="1">
          <reference field="0" count="1" defaultSubtotal="1">
            <x v="3"/>
          </reference>
        </references>
      </pivotArea>
    </format>
    <format dxfId="878">
      <pivotArea dataOnly="0" labelOnly="1" outline="0" offset="B256:IV256" fieldPosition="0">
        <references count="1">
          <reference field="0" count="1" defaultSubtotal="1">
            <x v="4"/>
          </reference>
        </references>
      </pivotArea>
    </format>
    <format dxfId="879">
      <pivotArea dataOnly="0" labelOnly="1" outline="0" offset="B256:IV256" fieldPosition="0">
        <references count="1">
          <reference field="0" count="1" defaultSubtotal="1">
            <x v="5"/>
          </reference>
        </references>
      </pivotArea>
    </format>
    <format dxfId="880">
      <pivotArea dataOnly="0" labelOnly="1" outline="0" offset="B256:IV256" fieldPosition="0">
        <references count="1">
          <reference field="0" count="1" defaultSubtotal="1">
            <x v="6"/>
          </reference>
        </references>
      </pivotArea>
    </format>
    <format dxfId="881">
      <pivotArea dataOnly="0" labelOnly="1" outline="0" offset="B256:IV256" fieldPosition="0">
        <references count="1">
          <reference field="0" count="1" defaultSubtotal="1">
            <x v="7"/>
          </reference>
        </references>
      </pivotArea>
    </format>
    <format dxfId="882">
      <pivotArea dataOnly="0" labelOnly="1" outline="0" offset="B256:IV256" fieldPosition="0">
        <references count="1">
          <reference field="0" count="1" defaultSubtotal="1">
            <x v="8"/>
          </reference>
        </references>
      </pivotArea>
    </format>
    <format dxfId="883">
      <pivotArea dataOnly="0" labelOnly="1" outline="0" offset="B256:IV256" fieldPosition="0">
        <references count="1">
          <reference field="0" count="1" defaultSubtotal="1">
            <x v="13"/>
          </reference>
        </references>
      </pivotArea>
    </format>
    <format dxfId="884">
      <pivotArea dataOnly="0" labelOnly="1" outline="0" offset="B256:IV256" fieldPosition="0">
        <references count="1">
          <reference field="0" count="1" defaultSubtotal="1">
            <x v="9"/>
          </reference>
        </references>
      </pivotArea>
    </format>
    <format dxfId="885">
      <pivotArea dataOnly="0" labelOnly="1" outline="0" offset="B256:IV256" fieldPosition="0">
        <references count="1">
          <reference field="0" count="1" defaultSubtotal="1">
            <x v="10"/>
          </reference>
        </references>
      </pivotArea>
    </format>
    <format dxfId="886">
      <pivotArea dataOnly="0" labelOnly="1" outline="0" offset="B256:IV256" fieldPosition="0">
        <references count="1">
          <reference field="0" count="1" defaultSubtotal="1">
            <x v="11"/>
          </reference>
        </references>
      </pivotArea>
    </format>
    <format dxfId="887">
      <pivotArea dataOnly="0" labelOnly="1" outline="0" offset="B256:IV256" fieldPosition="0">
        <references count="1">
          <reference field="0" count="1" defaultSubtotal="1">
            <x v="12"/>
          </reference>
        </references>
      </pivotArea>
    </format>
    <format dxfId="888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889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890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891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892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894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895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896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897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898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899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900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901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904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905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906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91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91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91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924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92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92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93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93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93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4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944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4"/>
          </reference>
          <reference field="11" count="1">
            <x v="32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988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98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990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991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992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993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994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995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996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997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998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99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100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1001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1002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003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004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100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100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00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00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01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013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015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01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01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01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02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02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02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02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02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02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02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02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02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029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030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031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032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033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1034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035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036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037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1038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1039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040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1041">
      <pivotArea type="all" dataOnly="0" outline="0" fieldPosition="0"/>
    </format>
    <format dxfId="1042">
      <pivotArea dataOnly="0" labelOnly="1" outline="0" fieldPosition="0">
        <references count="1">
          <reference field="0" count="1">
            <x v="0"/>
          </reference>
        </references>
      </pivotArea>
    </format>
    <format dxfId="1043">
      <pivotArea dataOnly="0" labelOnly="1" outline="0" offset="A256" fieldPosition="0">
        <references count="1">
          <reference field="0" count="1" defaultSubtotal="1">
            <x v="0"/>
          </reference>
        </references>
      </pivotArea>
    </format>
    <format dxfId="1044">
      <pivotArea dataOnly="0" labelOnly="1" outline="0" fieldPosition="0">
        <references count="1">
          <reference field="0" count="1">
            <x v="1"/>
          </reference>
        </references>
      </pivotArea>
    </format>
    <format dxfId="1045">
      <pivotArea dataOnly="0" labelOnly="1" outline="0" offset="A256" fieldPosition="0">
        <references count="1">
          <reference field="0" count="1" defaultSubtotal="1">
            <x v="1"/>
          </reference>
        </references>
      </pivotArea>
    </format>
    <format dxfId="1046">
      <pivotArea dataOnly="0" labelOnly="1" outline="0" fieldPosition="0">
        <references count="1">
          <reference field="0" count="1">
            <x v="2"/>
          </reference>
        </references>
      </pivotArea>
    </format>
    <format dxfId="1047">
      <pivotArea dataOnly="0" labelOnly="1" outline="0" offset="A256" fieldPosition="0">
        <references count="1">
          <reference field="0" count="1" defaultSubtotal="1">
            <x v="2"/>
          </reference>
        </references>
      </pivotArea>
    </format>
    <format dxfId="1048">
      <pivotArea dataOnly="0" labelOnly="1" outline="0" fieldPosition="0">
        <references count="1">
          <reference field="0" count="1">
            <x v="3"/>
          </reference>
        </references>
      </pivotArea>
    </format>
    <format dxfId="1049">
      <pivotArea dataOnly="0" labelOnly="1" outline="0" offset="A256" fieldPosition="0">
        <references count="1">
          <reference field="0" count="1" defaultSubtotal="1">
            <x v="3"/>
          </reference>
        </references>
      </pivotArea>
    </format>
    <format dxfId="1050">
      <pivotArea dataOnly="0" labelOnly="1" outline="0" fieldPosition="0">
        <references count="1">
          <reference field="0" count="1">
            <x v="4"/>
          </reference>
        </references>
      </pivotArea>
    </format>
    <format dxfId="1051">
      <pivotArea dataOnly="0" labelOnly="1" outline="0" offset="A256" fieldPosition="0">
        <references count="1">
          <reference field="0" count="1" defaultSubtotal="1">
            <x v="4"/>
          </reference>
        </references>
      </pivotArea>
    </format>
    <format dxfId="1052">
      <pivotArea dataOnly="0" labelOnly="1" outline="0" fieldPosition="0">
        <references count="1">
          <reference field="0" count="1">
            <x v="5"/>
          </reference>
        </references>
      </pivotArea>
    </format>
    <format dxfId="1053">
      <pivotArea dataOnly="0" labelOnly="1" outline="0" offset="A256" fieldPosition="0">
        <references count="1">
          <reference field="0" count="1" defaultSubtotal="1">
            <x v="5"/>
          </reference>
        </references>
      </pivotArea>
    </format>
    <format dxfId="1054">
      <pivotArea dataOnly="0" labelOnly="1" outline="0" fieldPosition="0">
        <references count="1">
          <reference field="0" count="1">
            <x v="6"/>
          </reference>
        </references>
      </pivotArea>
    </format>
    <format dxfId="1055">
      <pivotArea dataOnly="0" labelOnly="1" outline="0" offset="A256" fieldPosition="0">
        <references count="1">
          <reference field="0" count="1" defaultSubtotal="1">
            <x v="6"/>
          </reference>
        </references>
      </pivotArea>
    </format>
    <format dxfId="1056">
      <pivotArea dataOnly="0" labelOnly="1" outline="0" fieldPosition="0">
        <references count="1">
          <reference field="0" count="1">
            <x v="7"/>
          </reference>
        </references>
      </pivotArea>
    </format>
    <format dxfId="1057">
      <pivotArea dataOnly="0" labelOnly="1" outline="0" offset="A256" fieldPosition="0">
        <references count="1">
          <reference field="0" count="1" defaultSubtotal="1">
            <x v="7"/>
          </reference>
        </references>
      </pivotArea>
    </format>
    <format dxfId="1058">
      <pivotArea dataOnly="0" labelOnly="1" outline="0" fieldPosition="0">
        <references count="1">
          <reference field="0" count="1">
            <x v="8"/>
          </reference>
        </references>
      </pivotArea>
    </format>
    <format dxfId="1059">
      <pivotArea dataOnly="0" labelOnly="1" outline="0" offset="A256" fieldPosition="0">
        <references count="1">
          <reference field="0" count="1" defaultSubtotal="1">
            <x v="8"/>
          </reference>
        </references>
      </pivotArea>
    </format>
    <format dxfId="1060">
      <pivotArea dataOnly="0" labelOnly="1" outline="0" fieldPosition="0">
        <references count="1">
          <reference field="0" count="1">
            <x v="13"/>
          </reference>
        </references>
      </pivotArea>
    </format>
    <format dxfId="1061">
      <pivotArea dataOnly="0" labelOnly="1" outline="0" offset="A256" fieldPosition="0">
        <references count="1">
          <reference field="0" count="1" defaultSubtotal="1">
            <x v="13"/>
          </reference>
        </references>
      </pivotArea>
    </format>
    <format dxfId="1062">
      <pivotArea dataOnly="0" labelOnly="1" outline="0" fieldPosition="0">
        <references count="1">
          <reference field="0" count="1">
            <x v="9"/>
          </reference>
        </references>
      </pivotArea>
    </format>
    <format dxfId="1063">
      <pivotArea dataOnly="0" labelOnly="1" outline="0" offset="A256" fieldPosition="0">
        <references count="1">
          <reference field="0" count="1" defaultSubtotal="1">
            <x v="9"/>
          </reference>
        </references>
      </pivotArea>
    </format>
    <format dxfId="1064">
      <pivotArea dataOnly="0" labelOnly="1" outline="0" fieldPosition="0">
        <references count="1">
          <reference field="0" count="1">
            <x v="10"/>
          </reference>
        </references>
      </pivotArea>
    </format>
    <format dxfId="1065">
      <pivotArea dataOnly="0" labelOnly="1" outline="0" offset="A256" fieldPosition="0">
        <references count="1">
          <reference field="0" count="1" defaultSubtotal="1">
            <x v="10"/>
          </reference>
        </references>
      </pivotArea>
    </format>
    <format dxfId="1066">
      <pivotArea dataOnly="0" labelOnly="1" outline="0" fieldPosition="0">
        <references count="1">
          <reference field="0" count="1">
            <x v="11"/>
          </reference>
        </references>
      </pivotArea>
    </format>
    <format dxfId="1067">
      <pivotArea dataOnly="0" labelOnly="1" outline="0" offset="A256" fieldPosition="0">
        <references count="1">
          <reference field="0" count="1" defaultSubtotal="1">
            <x v="11"/>
          </reference>
        </references>
      </pivotArea>
    </format>
    <format dxfId="1068">
      <pivotArea dataOnly="0" labelOnly="1" outline="0" fieldPosition="0">
        <references count="1">
          <reference field="0" count="1">
            <x v="12"/>
          </reference>
        </references>
      </pivotArea>
    </format>
    <format dxfId="1069">
      <pivotArea dataOnly="0" labelOnly="1" outline="0" offset="A256" fieldPosition="0">
        <references count="1">
          <reference field="0" count="1" defaultSubtotal="1">
            <x v="12"/>
          </reference>
        </references>
      </pivotArea>
    </format>
    <format dxfId="1070">
      <pivotArea outline="0" collapsedLevelsAreSubtotals="1" fieldPosition="0">
        <references count="1">
          <reference field="0" count="0" selected="0" defaultSubtotal="1"/>
        </references>
      </pivotArea>
    </format>
    <format dxfId="1071">
      <pivotArea dataOnly="0" labelOnly="1" outline="0" fieldPosition="0">
        <references count="1">
          <reference field="0" count="0"/>
        </references>
      </pivotArea>
    </format>
    <format dxfId="1072">
      <pivotArea dataOnly="0" labelOnly="1" outline="0" fieldPosition="0">
        <references count="1">
          <reference field="0" count="0" defaultSubtotal="1"/>
        </references>
      </pivotArea>
    </format>
    <format dxfId="1073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078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079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080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081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082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1083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087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088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089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1095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109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1097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1098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1099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110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1106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1107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110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111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111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111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111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111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4"/>
          </reference>
        </references>
      </pivotArea>
    </format>
    <format dxfId="1125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1126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1127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1128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1129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4"/>
          </reference>
          <reference field="11" count="1">
            <x v="32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1173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1174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175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1176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177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178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179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1180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1181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182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183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184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1185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1186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118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18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18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1190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119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19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19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19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19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19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119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198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199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200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201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20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20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20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20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20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20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20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20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21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21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21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21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214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215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216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217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1219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221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1226">
      <pivotArea type="all" dataOnly="0" outline="0" fieldPosition="0"/>
    </format>
    <format dxfId="1227">
      <pivotArea outline="0" collapsedLevelsAreSubtotals="1" fieldPosition="0"/>
    </format>
    <format dxfId="1228">
      <pivotArea type="origin" dataOnly="0" labelOnly="1" outline="0" fieldPosition="0"/>
    </format>
    <format dxfId="1229">
      <pivotArea type="topRight" dataOnly="0" labelOnly="1" outline="0" fieldPosition="0"/>
    </format>
    <format dxfId="1230">
      <pivotArea field="0" type="button" dataOnly="0" labelOnly="1" outline="0" axis="axisRow" fieldPosition="0"/>
    </format>
    <format dxfId="1231">
      <pivotArea field="5" type="button" dataOnly="0" labelOnly="1" outline="0" axis="axisRow" fieldPosition="1"/>
    </format>
    <format dxfId="1232">
      <pivotArea field="10" type="button" dataOnly="0" labelOnly="1" outline="0" axis="axisRow" fieldPosition="2"/>
    </format>
    <format dxfId="1233">
      <pivotArea field="11" type="button" dataOnly="0" labelOnly="1" outline="0" axis="axisRow" fieldPosition="3"/>
    </format>
    <format dxfId="1234">
      <pivotArea field="12" type="button" dataOnly="0" labelOnly="1" outline="0" axis="axisRow" fieldPosition="4"/>
    </format>
    <format dxfId="1235">
      <pivotArea dataOnly="0" labelOnly="1" outline="0" fieldPosition="0">
        <references count="1">
          <reference field="0" count="0"/>
        </references>
      </pivotArea>
    </format>
    <format dxfId="1236">
      <pivotArea dataOnly="0" labelOnly="1" outline="0" fieldPosition="0">
        <references count="1">
          <reference field="0" count="0" defaultSubtotal="1"/>
        </references>
      </pivotArea>
    </format>
    <format dxfId="1237">
      <pivotArea dataOnly="0" labelOnly="1" grandRow="1" outline="0" fieldPosition="0"/>
    </format>
    <format dxfId="1238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239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240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241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242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243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245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246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247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1248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249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250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251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1267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127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127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127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127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5"/>
          </reference>
        </references>
      </pivotArea>
    </format>
    <format dxfId="1290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1291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1292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1300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301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1304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1305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306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130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30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311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312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314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315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317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31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32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132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32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132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32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132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132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32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1329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1330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1331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5"/>
          </reference>
          <reference field="11" count="1">
            <x v="33"/>
          </reference>
        </references>
      </pivotArea>
    </format>
    <format dxfId="1332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1333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1334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1335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1336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1337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1338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133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340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1341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342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343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344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1345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1346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347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348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34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135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1351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1352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353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354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135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135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35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35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35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360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36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136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363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364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365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366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36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36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36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37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37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37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37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37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37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37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37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37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379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380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381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382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383">
      <pivotArea dataOnly="0" labelOnly="1" outline="0" fieldPosition="0">
        <references count="5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5"/>
          </reference>
          <reference field="11" count="1" selected="0">
            <x v="33"/>
          </reference>
          <reference field="12" count="1">
            <x v="31"/>
          </reference>
        </references>
      </pivotArea>
    </format>
    <format dxfId="1384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1385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386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387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388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1389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1390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391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1392">
      <pivotArea type="topRight" dataOnly="0" labelOnly="1" outline="0" fieldPosition="0"/>
    </format>
    <format dxfId="1393">
      <pivotArea type="all" dataOnly="0" outline="0" fieldPosition="0"/>
    </format>
    <format dxfId="1394">
      <pivotArea outline="0" collapsedLevelsAreSubtotals="1" fieldPosition="0"/>
    </format>
    <format dxfId="1395">
      <pivotArea type="origin" dataOnly="0" labelOnly="1" outline="0" fieldPosition="0"/>
    </format>
    <format dxfId="1396">
      <pivotArea type="topRight" dataOnly="0" labelOnly="1" outline="0" fieldPosition="0"/>
    </format>
    <format dxfId="1397">
      <pivotArea field="0" type="button" dataOnly="0" labelOnly="1" outline="0" axis="axisRow" fieldPosition="0"/>
    </format>
    <format dxfId="1398">
      <pivotArea field="5" type="button" dataOnly="0" labelOnly="1" outline="0" axis="axisRow" fieldPosition="1"/>
    </format>
    <format dxfId="1399">
      <pivotArea field="10" type="button" dataOnly="0" labelOnly="1" outline="0" axis="axisRow" fieldPosition="2"/>
    </format>
    <format dxfId="1400">
      <pivotArea field="11" type="button" dataOnly="0" labelOnly="1" outline="0" axis="axisRow" fieldPosition="3"/>
    </format>
    <format dxfId="1401">
      <pivotArea field="12" type="button" dataOnly="0" labelOnly="1" outline="0" axis="axisRow" fieldPosition="4"/>
    </format>
    <format dxfId="1402">
      <pivotArea dataOnly="0" labelOnly="1" outline="0" fieldPosition="0">
        <references count="1">
          <reference field="0" count="0"/>
        </references>
      </pivotArea>
    </format>
    <format dxfId="1403">
      <pivotArea dataOnly="0" labelOnly="1" outline="0" fieldPosition="0">
        <references count="1">
          <reference field="0" count="0" defaultSubtotal="1"/>
        </references>
      </pivotArea>
    </format>
    <format dxfId="1404">
      <pivotArea dataOnly="0" labelOnly="1" grandRow="1" outline="0" fieldPosition="0"/>
    </format>
    <format dxfId="1405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406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407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408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409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410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411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413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414">
      <pivotArea dataOnly="0" labelOnly="1" outline="0" fieldPosition="0">
        <references count="2">
          <reference field="0" count="1" selected="0">
            <x v="13"/>
          </reference>
          <reference field="5" count="1">
            <x v="52"/>
          </reference>
        </references>
      </pivotArea>
    </format>
    <format dxfId="1415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416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417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418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419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420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421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422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1423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1424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1425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142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1427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1428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142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1430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143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143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143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143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143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143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1437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143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1439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1440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1441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144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144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144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144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144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144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144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144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145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145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145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145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1454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1455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1456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2"/>
          </reference>
          <reference field="10" count="1">
            <x v="35"/>
          </reference>
        </references>
      </pivotArea>
    </format>
    <format dxfId="1457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1458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1459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1460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1461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1462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1463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464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1465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466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1467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468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46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470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1471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147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473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147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1475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476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47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47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47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1480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481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482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483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484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48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48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48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48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148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49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149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49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149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149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49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1496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1497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1498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5"/>
          </reference>
          <reference field="11" count="1">
            <x v="33"/>
          </reference>
        </references>
      </pivotArea>
    </format>
    <format dxfId="1499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1500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1501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1502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1503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1504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1505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1506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507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1508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50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510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511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1512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1513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514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515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516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151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151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151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52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521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152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152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52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52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52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52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52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152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530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531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532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533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53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53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53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53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53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53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54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54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54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54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54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54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546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547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548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549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550">
      <pivotArea dataOnly="0" labelOnly="1" outline="0" fieldPosition="0">
        <references count="5">
          <reference field="0" count="1" selected="0">
            <x v="13"/>
          </reference>
          <reference field="5" count="1" selected="0">
            <x v="52"/>
          </reference>
          <reference field="10" count="1" selected="0">
            <x v="35"/>
          </reference>
          <reference field="11" count="1" selected="0">
            <x v="33"/>
          </reference>
          <reference field="12" count="1">
            <x v="31"/>
          </reference>
        </references>
      </pivotArea>
    </format>
    <format dxfId="1551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1552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553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554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555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1556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1557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558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1559">
      <pivotArea type="topRight" dataOnly="0" labelOnly="1" outline="0" fieldPosition="0"/>
    </format>
    <format dxfId="1560">
      <pivotArea outline="0" collapsedLevelsAreSubtotals="1" fieldPosition="0">
        <references count="1">
          <reference field="0" count="0" selected="0" defaultSubtotal="1"/>
        </references>
      </pivotArea>
    </format>
    <format dxfId="1561">
      <pivotArea dataOnly="0" labelOnly="1" outline="0" offset="B256:IV256" fieldPosition="0">
        <references count="1">
          <reference field="0" count="1" defaultSubtotal="1">
            <x v="0"/>
          </reference>
        </references>
      </pivotArea>
    </format>
    <format dxfId="1562">
      <pivotArea dataOnly="0" labelOnly="1" outline="0" offset="B256:IV256" fieldPosition="0">
        <references count="1">
          <reference field="0" count="1" defaultSubtotal="1">
            <x v="1"/>
          </reference>
        </references>
      </pivotArea>
    </format>
    <format dxfId="1563">
      <pivotArea dataOnly="0" labelOnly="1" outline="0" offset="B256:IV256" fieldPosition="0">
        <references count="1">
          <reference field="0" count="1" defaultSubtotal="1">
            <x v="2"/>
          </reference>
        </references>
      </pivotArea>
    </format>
    <format dxfId="1564">
      <pivotArea dataOnly="0" labelOnly="1" outline="0" offset="B256:IV256" fieldPosition="0">
        <references count="1">
          <reference field="0" count="1" defaultSubtotal="1">
            <x v="3"/>
          </reference>
        </references>
      </pivotArea>
    </format>
    <format dxfId="1565">
      <pivotArea dataOnly="0" labelOnly="1" outline="0" offset="B256:IV256" fieldPosition="0">
        <references count="1">
          <reference field="0" count="1" defaultSubtotal="1">
            <x v="4"/>
          </reference>
        </references>
      </pivotArea>
    </format>
    <format dxfId="1566">
      <pivotArea dataOnly="0" labelOnly="1" outline="0" offset="B256:IV256" fieldPosition="0">
        <references count="1">
          <reference field="0" count="1" defaultSubtotal="1">
            <x v="5"/>
          </reference>
        </references>
      </pivotArea>
    </format>
    <format dxfId="1567">
      <pivotArea dataOnly="0" labelOnly="1" outline="0" offset="B256:IV256" fieldPosition="0">
        <references count="1">
          <reference field="0" count="1" defaultSubtotal="1">
            <x v="6"/>
          </reference>
        </references>
      </pivotArea>
    </format>
    <format dxfId="1568">
      <pivotArea dataOnly="0" labelOnly="1" outline="0" offset="B256:IV256" fieldPosition="0">
        <references count="1">
          <reference field="0" count="1" defaultSubtotal="1">
            <x v="7"/>
          </reference>
        </references>
      </pivotArea>
    </format>
    <format dxfId="1569">
      <pivotArea dataOnly="0" labelOnly="1" outline="0" offset="B256:IV256" fieldPosition="0">
        <references count="1">
          <reference field="0" count="1" defaultSubtotal="1">
            <x v="8"/>
          </reference>
        </references>
      </pivotArea>
    </format>
    <format dxfId="1570">
      <pivotArea dataOnly="0" labelOnly="1" outline="0" offset="B256:IV256" fieldPosition="0">
        <references count="1">
          <reference field="0" count="1" defaultSubtotal="1">
            <x v="13"/>
          </reference>
        </references>
      </pivotArea>
    </format>
    <format dxfId="1571">
      <pivotArea dataOnly="0" labelOnly="1" outline="0" offset="B256:IV256" fieldPosition="0">
        <references count="1">
          <reference field="0" count="1" defaultSubtotal="1">
            <x v="9"/>
          </reference>
        </references>
      </pivotArea>
    </format>
    <format dxfId="1572">
      <pivotArea dataOnly="0" labelOnly="1" outline="0" offset="B256:IV256" fieldPosition="0">
        <references count="1">
          <reference field="0" count="1" defaultSubtotal="1">
            <x v="10"/>
          </reference>
        </references>
      </pivotArea>
    </format>
    <format dxfId="1573">
      <pivotArea dataOnly="0" labelOnly="1" outline="0" offset="B256:IV256" fieldPosition="0">
        <references count="1">
          <reference field="0" count="1" defaultSubtotal="1">
            <x v="11"/>
          </reference>
        </references>
      </pivotArea>
    </format>
    <format dxfId="1574">
      <pivotArea dataOnly="0" labelOnly="1" outline="0" offset="B256:IV256" fieldPosition="0">
        <references count="1">
          <reference field="0" count="1" defaultSubtotal="1">
            <x v="12"/>
          </reference>
        </references>
      </pivotArea>
    </format>
    <format dxfId="1575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576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577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578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579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580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581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582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583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584">
      <pivotArea dataOnly="0" labelOnly="1" outline="0" fieldPosition="0">
        <references count="2">
          <reference field="0" count="1" selected="0">
            <x v="13"/>
          </reference>
          <reference field="5" count="1">
            <x v="53"/>
          </reference>
        </references>
      </pivotArea>
    </format>
    <format dxfId="1585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586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587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588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589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590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591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592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1593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1594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1595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159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1597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1598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159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1600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160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160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160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160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160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160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1607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160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1609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1610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1611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161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161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161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161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161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161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161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161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162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162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162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162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1624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1625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1626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3"/>
          </reference>
          <reference field="10" count="1">
            <x v="35"/>
          </reference>
        </references>
      </pivotArea>
    </format>
    <format dxfId="1627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1628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1629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1630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1631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1632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1633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634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1635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636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1637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638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63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640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1641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164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643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164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1645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646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64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64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64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1650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651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652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653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654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65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65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65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65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165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66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166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66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166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166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66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1666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1667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1668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3"/>
          </reference>
          <reference field="10" count="1" selected="0">
            <x v="35"/>
          </reference>
          <reference field="11" count="1">
            <x v="33"/>
          </reference>
        </references>
      </pivotArea>
    </format>
    <format dxfId="1669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1670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1671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1672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1673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1674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1675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1676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677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1678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67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680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681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1682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1683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684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685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686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168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168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168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69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691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169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169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69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69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69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69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69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169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700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701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702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703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70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70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70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70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70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70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71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71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71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71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71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71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716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717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718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719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720">
      <pivotArea dataOnly="0" labelOnly="1" outline="0" fieldPosition="0">
        <references count="5">
          <reference field="0" count="1" selected="0">
            <x v="13"/>
          </reference>
          <reference field="5" count="1" selected="0">
            <x v="53"/>
          </reference>
          <reference field="10" count="1" selected="0">
            <x v="35"/>
          </reference>
          <reference field="11" count="1" selected="0">
            <x v="33"/>
          </reference>
          <reference field="12" count="1">
            <x v="31"/>
          </reference>
        </references>
      </pivotArea>
    </format>
    <format dxfId="1721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1722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723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724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725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1726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1727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728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1729">
      <pivotArea outline="0" collapsedLevelsAreSubtotals="1" fieldPosition="0">
        <references count="1">
          <reference field="0" count="0" selected="0" defaultSubtotal="1"/>
        </references>
      </pivotArea>
    </format>
    <format dxfId="1730">
      <pivotArea dataOnly="0" labelOnly="1" outline="0" offset="B256:IV256" fieldPosition="0">
        <references count="1">
          <reference field="0" count="1" defaultSubtotal="1">
            <x v="0"/>
          </reference>
        </references>
      </pivotArea>
    </format>
    <format dxfId="1731">
      <pivotArea dataOnly="0" labelOnly="1" outline="0" offset="B256:IV256" fieldPosition="0">
        <references count="1">
          <reference field="0" count="1" defaultSubtotal="1">
            <x v="1"/>
          </reference>
        </references>
      </pivotArea>
    </format>
    <format dxfId="1732">
      <pivotArea dataOnly="0" labelOnly="1" outline="0" offset="B256:IV256" fieldPosition="0">
        <references count="1">
          <reference field="0" count="1" defaultSubtotal="1">
            <x v="2"/>
          </reference>
        </references>
      </pivotArea>
    </format>
    <format dxfId="1733">
      <pivotArea dataOnly="0" labelOnly="1" outline="0" offset="B256:IV256" fieldPosition="0">
        <references count="1">
          <reference field="0" count="1" defaultSubtotal="1">
            <x v="3"/>
          </reference>
        </references>
      </pivotArea>
    </format>
    <format dxfId="1734">
      <pivotArea dataOnly="0" labelOnly="1" outline="0" offset="B256:IV256" fieldPosition="0">
        <references count="1">
          <reference field="0" count="1" defaultSubtotal="1">
            <x v="4"/>
          </reference>
        </references>
      </pivotArea>
    </format>
    <format dxfId="1735">
      <pivotArea dataOnly="0" labelOnly="1" outline="0" offset="B256:IV256" fieldPosition="0">
        <references count="1">
          <reference field="0" count="1" defaultSubtotal="1">
            <x v="5"/>
          </reference>
        </references>
      </pivotArea>
    </format>
    <format dxfId="1736">
      <pivotArea dataOnly="0" labelOnly="1" outline="0" offset="B256:IV256" fieldPosition="0">
        <references count="1">
          <reference field="0" count="1" defaultSubtotal="1">
            <x v="6"/>
          </reference>
        </references>
      </pivotArea>
    </format>
    <format dxfId="1737">
      <pivotArea dataOnly="0" labelOnly="1" outline="0" offset="B256:IV256" fieldPosition="0">
        <references count="1">
          <reference field="0" count="1" defaultSubtotal="1">
            <x v="7"/>
          </reference>
        </references>
      </pivotArea>
    </format>
    <format dxfId="1738">
      <pivotArea dataOnly="0" labelOnly="1" outline="0" offset="B256:IV256" fieldPosition="0">
        <references count="1">
          <reference field="0" count="1" defaultSubtotal="1">
            <x v="8"/>
          </reference>
        </references>
      </pivotArea>
    </format>
    <format dxfId="1739">
      <pivotArea dataOnly="0" labelOnly="1" outline="0" offset="B256:IV256" fieldPosition="0">
        <references count="1">
          <reference field="0" count="1" defaultSubtotal="1">
            <x v="13"/>
          </reference>
        </references>
      </pivotArea>
    </format>
    <format dxfId="1740">
      <pivotArea dataOnly="0" labelOnly="1" outline="0" offset="B256:IV256" fieldPosition="0">
        <references count="1">
          <reference field="0" count="1" defaultSubtotal="1">
            <x v="9"/>
          </reference>
        </references>
      </pivotArea>
    </format>
    <format dxfId="1741">
      <pivotArea dataOnly="0" labelOnly="1" outline="0" offset="B256:IV256" fieldPosition="0">
        <references count="1">
          <reference field="0" count="1" defaultSubtotal="1">
            <x v="10"/>
          </reference>
        </references>
      </pivotArea>
    </format>
    <format dxfId="1742">
      <pivotArea dataOnly="0" labelOnly="1" outline="0" offset="B256:IV256" fieldPosition="0">
        <references count="1">
          <reference field="0" count="1" defaultSubtotal="1">
            <x v="11"/>
          </reference>
        </references>
      </pivotArea>
    </format>
    <format dxfId="1743">
      <pivotArea dataOnly="0" labelOnly="1" outline="0" offset="B256:IV256" fieldPosition="0">
        <references count="1">
          <reference field="0" count="1" defaultSubtotal="1">
            <x v="12"/>
          </reference>
        </references>
      </pivotArea>
    </format>
    <format dxfId="1744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745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746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747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748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749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750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751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752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753">
      <pivotArea dataOnly="0" labelOnly="1" outline="0" fieldPosition="0">
        <references count="2">
          <reference field="0" count="1" selected="0">
            <x v="13"/>
          </reference>
          <reference field="5" count="1">
            <x v="54"/>
          </reference>
        </references>
      </pivotArea>
    </format>
    <format dxfId="1754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755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756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757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758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759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760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761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1762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1763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1764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1765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1766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1767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1768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176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1770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177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177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177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177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177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177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1777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177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1779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1780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178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178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178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178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178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178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178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178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178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179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179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179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1793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1794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1795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4"/>
          </reference>
          <reference field="10" count="1">
            <x v="35"/>
          </reference>
        </references>
      </pivotArea>
    </format>
    <format dxfId="1796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1797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1798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1799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1800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1801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1802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803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1804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1805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1806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1807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1808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80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1810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1811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1812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181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181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815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816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1817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81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181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1820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821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822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1823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182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82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182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82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182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182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183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183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183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183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183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1835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1836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1837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4"/>
          </reference>
          <reference field="10" count="1" selected="0">
            <x v="35"/>
          </reference>
          <reference field="11" count="1">
            <x v="33"/>
          </reference>
        </references>
      </pivotArea>
    </format>
    <format dxfId="1838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1839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1840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1841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1842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1843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1844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1845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846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1847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848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84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1850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1851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1852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853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854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1855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1856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185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185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85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186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186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186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86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86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86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186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867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1868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1869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870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871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1872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187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87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87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87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87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87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87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88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88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88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88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88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885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886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887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888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1889">
      <pivotArea dataOnly="0" labelOnly="1" outline="0" fieldPosition="0">
        <references count="5">
          <reference field="0" count="1" selected="0">
            <x v="13"/>
          </reference>
          <reference field="5" count="1" selected="0">
            <x v="54"/>
          </reference>
          <reference field="10" count="1" selected="0">
            <x v="35"/>
          </reference>
          <reference field="11" count="1" selected="0">
            <x v="33"/>
          </reference>
          <reference field="12" count="1">
            <x v="31"/>
          </reference>
        </references>
      </pivotArea>
    </format>
    <format dxfId="1890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1891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892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893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1894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1895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1896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897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1898">
      <pivotArea field="12" type="button" dataOnly="0" labelOnly="1" outline="0" axis="axisRow" fieldPosition="4"/>
    </format>
    <format dxfId="169">
      <pivotArea outline="0" collapsedLevelsAreSubtotals="1" fieldPosition="0"/>
    </format>
    <format dxfId="168">
      <pivotArea dataOnly="0" labelOnly="1" outline="0" offset="B256:IV256" fieldPosition="0">
        <references count="1">
          <reference field="0" count="1" defaultSubtotal="1">
            <x v="0"/>
          </reference>
        </references>
      </pivotArea>
    </format>
    <format dxfId="167">
      <pivotArea dataOnly="0" labelOnly="1" outline="0" offset="B256:IV256" fieldPosition="0">
        <references count="1">
          <reference field="0" count="1" defaultSubtotal="1">
            <x v="1"/>
          </reference>
        </references>
      </pivotArea>
    </format>
    <format dxfId="166">
      <pivotArea dataOnly="0" labelOnly="1" outline="0" offset="B256:IV256" fieldPosition="0">
        <references count="1">
          <reference field="0" count="1" defaultSubtotal="1">
            <x v="2"/>
          </reference>
        </references>
      </pivotArea>
    </format>
    <format dxfId="165">
      <pivotArea dataOnly="0" labelOnly="1" outline="0" offset="B256:IV256" fieldPosition="0">
        <references count="1">
          <reference field="0" count="1" defaultSubtotal="1">
            <x v="3"/>
          </reference>
        </references>
      </pivotArea>
    </format>
    <format dxfId="164">
      <pivotArea dataOnly="0" labelOnly="1" outline="0" offset="B256:IV256" fieldPosition="0">
        <references count="1">
          <reference field="0" count="1" defaultSubtotal="1">
            <x v="4"/>
          </reference>
        </references>
      </pivotArea>
    </format>
    <format dxfId="163">
      <pivotArea dataOnly="0" labelOnly="1" outline="0" offset="B256:IV256" fieldPosition="0">
        <references count="1">
          <reference field="0" count="1" defaultSubtotal="1">
            <x v="5"/>
          </reference>
        </references>
      </pivotArea>
    </format>
    <format dxfId="162">
      <pivotArea dataOnly="0" labelOnly="1" outline="0" offset="B256:IV256" fieldPosition="0">
        <references count="1">
          <reference field="0" count="1" defaultSubtotal="1">
            <x v="6"/>
          </reference>
        </references>
      </pivotArea>
    </format>
    <format dxfId="161">
      <pivotArea dataOnly="0" labelOnly="1" outline="0" offset="B256:IV256" fieldPosition="0">
        <references count="1">
          <reference field="0" count="1" defaultSubtotal="1">
            <x v="7"/>
          </reference>
        </references>
      </pivotArea>
    </format>
    <format dxfId="160">
      <pivotArea dataOnly="0" labelOnly="1" outline="0" offset="B256:IV256" fieldPosition="0">
        <references count="1">
          <reference field="0" count="1" defaultSubtotal="1">
            <x v="8"/>
          </reference>
        </references>
      </pivotArea>
    </format>
    <format dxfId="159">
      <pivotArea dataOnly="0" labelOnly="1" outline="0" offset="B256:IV256" fieldPosition="0">
        <references count="1">
          <reference field="0" count="1" defaultSubtotal="1">
            <x v="9"/>
          </reference>
        </references>
      </pivotArea>
    </format>
    <format dxfId="158">
      <pivotArea dataOnly="0" labelOnly="1" outline="0" offset="B256:IV256" fieldPosition="0">
        <references count="1">
          <reference field="0" count="1" defaultSubtotal="1">
            <x v="10"/>
          </reference>
        </references>
      </pivotArea>
    </format>
    <format dxfId="157">
      <pivotArea dataOnly="0" labelOnly="1" outline="0" offset="B256:IV256" fieldPosition="0">
        <references count="1">
          <reference field="0" count="1" defaultSubtotal="1">
            <x v="11"/>
          </reference>
        </references>
      </pivotArea>
    </format>
    <format dxfId="156">
      <pivotArea dataOnly="0" labelOnly="1" outline="0" offset="B256:IV256" fieldPosition="0">
        <references count="1">
          <reference field="0" count="1" defaultSubtotal="1">
            <x v="12"/>
          </reference>
        </references>
      </pivotArea>
    </format>
    <format dxfId="155">
      <pivotArea dataOnly="0" labelOnly="1" outline="0" offset="B256:IV256" fieldPosition="0">
        <references count="1">
          <reference field="0" count="1" defaultSubtotal="1">
            <x v="13"/>
          </reference>
        </references>
      </pivotArea>
    </format>
    <format dxfId="154">
      <pivotArea dataOnly="0" labelOnly="1" grandRow="1" outline="0" offset="B256:IV256" fieldPosition="0"/>
    </format>
    <format dxfId="153">
      <pivotArea dataOnly="0" labelOnly="1" outline="0" fieldPosition="0">
        <references count="2">
          <reference field="0" count="1" selected="0">
            <x v="0"/>
          </reference>
          <reference field="5" count="1">
            <x v="5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"/>
          </reference>
          <reference field="5" count="5">
            <x v="6"/>
            <x v="7"/>
            <x v="8"/>
            <x v="15"/>
            <x v="16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2"/>
          </reference>
          <reference field="5" count="2">
            <x v="4"/>
            <x v="36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3"/>
          </reference>
          <reference field="5" count="3">
            <x v="26"/>
            <x v="28"/>
            <x v="51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4"/>
          </reference>
          <reference field="5" count="6">
            <x v="1"/>
            <x v="2"/>
            <x v="13"/>
            <x v="17"/>
            <x v="37"/>
            <x v="48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5"/>
          </reference>
          <reference field="5" count="8">
            <x v="22"/>
            <x v="23"/>
            <x v="24"/>
            <x v="25"/>
            <x v="29"/>
            <x v="34"/>
            <x v="35"/>
            <x v="38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6"/>
          </reference>
          <reference field="5" count="4">
            <x v="9"/>
            <x v="30"/>
            <x v="31"/>
            <x v="33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7"/>
          </reference>
          <reference field="5" count="12">
            <x v="0"/>
            <x v="10"/>
            <x v="12"/>
            <x v="18"/>
            <x v="19"/>
            <x v="20"/>
            <x v="41"/>
            <x v="42"/>
            <x v="43"/>
            <x v="44"/>
            <x v="45"/>
            <x v="46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8"/>
          </reference>
          <reference field="5" count="4">
            <x v="11"/>
            <x v="21"/>
            <x v="32"/>
            <x v="49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9"/>
          </reference>
          <reference field="5" count="4">
            <x v="14"/>
            <x v="27"/>
            <x v="40"/>
            <x v="50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10"/>
          </reference>
          <reference field="5" count="1">
            <x v="39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11"/>
          </reference>
          <reference field="5" count="1">
            <x v="47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12"/>
          </reference>
          <reference field="5" count="1">
            <x v="3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3"/>
          </reference>
          <reference field="5" count="1">
            <x v="54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0"/>
          </reference>
          <reference field="5" count="1" selected="0">
            <x v="5"/>
          </reference>
          <reference field="10" count="1">
            <x v="3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6"/>
          </reference>
          <reference field="10" count="1">
            <x v="31"/>
          </reference>
        </references>
      </pivotArea>
    </format>
    <format dxfId="137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7"/>
          </reference>
          <reference field="10" count="1">
            <x v="21"/>
          </reference>
        </references>
      </pivotArea>
    </format>
    <format dxfId="136">
      <pivotArea dataOnly="0" labelOnly="1" outline="0" fieldPosition="0">
        <references count="3">
          <reference field="0" count="1" selected="0">
            <x v="1"/>
          </reference>
          <reference field="5" count="1" selected="0">
            <x v="8"/>
          </reference>
          <reference field="10" count="1">
            <x v="31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4"/>
          </reference>
          <reference field="10" count="1">
            <x v="15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5" count="1" selected="0">
            <x v="36"/>
          </reference>
          <reference field="10" count="1">
            <x v="12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3"/>
          </reference>
          <reference field="5" count="1" selected="0">
            <x v="26"/>
          </reference>
          <reference field="10" count="1">
            <x v="1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"/>
          </reference>
          <reference field="10" count="1">
            <x v="9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2"/>
          </reference>
          <reference field="10" count="1">
            <x v="22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3"/>
          </reference>
          <reference field="10" count="1">
            <x v="16"/>
          </reference>
        </references>
      </pivotArea>
    </format>
    <format dxfId="129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17"/>
          </reference>
          <reference field="10" count="1">
            <x v="10"/>
          </reference>
        </references>
      </pivotArea>
    </format>
    <format dxfId="128">
      <pivotArea dataOnly="0" labelOnly="1" outline="0" fieldPosition="0">
        <references count="3">
          <reference field="0" count="1" selected="0">
            <x v="4"/>
          </reference>
          <reference field="5" count="1" selected="0">
            <x v="48"/>
          </reference>
          <reference field="10" count="1">
            <x v="33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2"/>
          </reference>
          <reference field="10" count="1">
            <x v="27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3"/>
          </reference>
          <reference field="10" count="1">
            <x v="29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5"/>
          </reference>
          <reference field="10" count="1">
            <x v="23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29"/>
          </reference>
          <reference field="10" count="1">
            <x v="29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4"/>
          </reference>
          <reference field="10" count="1">
            <x v="23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5"/>
          </reference>
          <reference field="10" count="1">
            <x v="20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5"/>
          </reference>
          <reference field="5" count="1" selected="0">
            <x v="38"/>
          </reference>
          <reference field="10" count="1">
            <x v="23"/>
          </reference>
        </references>
      </pivotArea>
    </format>
    <format dxfId="120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9"/>
          </reference>
          <reference field="10" count="1">
            <x v="25"/>
          </reference>
        </references>
      </pivotArea>
    </format>
    <format dxfId="119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0"/>
          </reference>
          <reference field="10" count="1">
            <x v="14"/>
          </reference>
        </references>
      </pivotArea>
    </format>
    <format dxfId="118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1"/>
          </reference>
          <reference field="10" count="1">
            <x v="25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6"/>
          </reference>
          <reference field="5" count="1" selected="0">
            <x v="33"/>
          </reference>
          <reference field="10" count="1">
            <x v="14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0"/>
          </reference>
          <reference field="10" count="1">
            <x v="13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0"/>
          </reference>
          <reference field="10" count="1">
            <x v="0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2"/>
          </reference>
          <reference field="10" count="1">
            <x v="11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8"/>
          </reference>
          <reference field="10" count="1">
            <x v="17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19"/>
          </reference>
          <reference field="10" count="1">
            <x v="2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20"/>
          </reference>
          <reference field="10" count="1">
            <x v="17"/>
          </reference>
        </references>
      </pivotArea>
    </format>
    <format dxfId="110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1"/>
          </reference>
          <reference field="10" count="1">
            <x v="7"/>
          </reference>
        </references>
      </pivotArea>
    </format>
    <format dxfId="109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2"/>
          </reference>
          <reference field="10" count="1">
            <x v="13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3"/>
          </reference>
          <reference field="10" count="1">
            <x v="24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4"/>
          </reference>
          <reference field="10" count="1">
            <x v="8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5"/>
          </reference>
          <reference field="10" count="1">
            <x v="6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7"/>
          </reference>
          <reference field="5" count="1" selected="0">
            <x v="46"/>
          </reference>
          <reference field="10" count="1">
            <x v="11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11"/>
          </reference>
          <reference field="10" count="1">
            <x v="28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8"/>
          </reference>
          <reference field="5" count="1" selected="0">
            <x v="32"/>
          </reference>
          <reference field="10" count="1">
            <x v="26"/>
          </reference>
        </references>
      </pivotArea>
    </format>
    <format dxfId="102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14"/>
          </reference>
          <reference field="10" count="1">
            <x v="4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9"/>
          </reference>
          <reference field="5" count="1" selected="0">
            <x v="27"/>
          </reference>
          <reference field="10" count="1">
            <x v="18"/>
          </reference>
        </references>
      </pivotArea>
    </format>
    <format dxfId="100">
      <pivotArea dataOnly="0" labelOnly="1" outline="0" fieldPosition="0">
        <references count="3">
          <reference field="0" count="1" selected="0">
            <x v="10"/>
          </reference>
          <reference field="5" count="1" selected="0">
            <x v="39"/>
          </reference>
          <reference field="10" count="1">
            <x v="19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11"/>
          </reference>
          <reference field="5" count="1" selected="0">
            <x v="47"/>
          </reference>
          <reference field="10" count="2">
            <x v="5"/>
            <x v="32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12"/>
          </reference>
          <reference field="5" count="1" selected="0">
            <x v="3"/>
          </reference>
          <reference field="10" count="1">
            <x v="30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13"/>
          </reference>
          <reference field="5" count="1" selected="0">
            <x v="54"/>
          </reference>
          <reference field="10" count="1">
            <x v="35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>
            <x v="19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>
            <x v="6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>
            <x v="29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>
            <x v="12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>
            <x v="10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>
            <x v="2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>
            <x v="18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>
            <x v="13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>
            <x v="9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>
            <x v="31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>
            <x v="22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>
            <x v="27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>
            <x v="17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>
            <x v="21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>
            <x v="23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>
            <x v="11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>
            <x v="0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>
            <x v="3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>
            <x v="14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>
            <x v="25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>
            <x v="8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>
            <x v="26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>
            <x v="25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>
            <x v="5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>
            <x v="0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>
            <x v="24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>
            <x v="20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>
            <x v="4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>
            <x v="16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>
            <x v="15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>
            <x v="1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>
            <x v="30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>
            <x v="28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13"/>
          </reference>
          <reference field="5" count="1" selected="0">
            <x v="54"/>
          </reference>
          <reference field="10" count="1" selected="0">
            <x v="35"/>
          </reference>
          <reference field="11" count="1">
            <x v="33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19"/>
          </reference>
          <reference field="12" count="1">
            <x v="0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7"/>
          </reference>
          <reference field="10" count="1" selected="0">
            <x v="21"/>
          </reference>
          <reference field="11" count="1" selected="0">
            <x v="6"/>
          </reference>
          <reference field="12" count="1">
            <x v="29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8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5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1"/>
          </reference>
          <reference field="5" count="1" selected="0">
            <x v="16"/>
          </reference>
          <reference field="10" count="1" selected="0">
            <x v="31"/>
          </reference>
          <reference field="11" count="1" selected="0">
            <x v="29"/>
          </reference>
          <reference field="12" count="1">
            <x v="28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4"/>
          </reference>
          <reference field="10" count="1" selected="0">
            <x v="15"/>
          </reference>
          <reference field="11" count="1" selected="0">
            <x v="12"/>
          </reference>
          <reference field="12" count="1">
            <x v="27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2"/>
          </reference>
          <reference field="5" count="1" selected="0">
            <x v="36"/>
          </reference>
          <reference field="10" count="1" selected="0">
            <x v="12"/>
          </reference>
          <reference field="11" count="1" selected="0">
            <x v="10"/>
          </reference>
          <reference field="12" count="1">
            <x v="26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6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28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3"/>
          </reference>
          <reference field="5" count="1" selected="0">
            <x v="51"/>
          </reference>
          <reference field="10" count="1" selected="0">
            <x v="1"/>
          </reference>
          <reference field="11" count="1" selected="0">
            <x v="2"/>
          </reference>
          <reference field="12" count="1">
            <x v="18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2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2"/>
          </reference>
          <reference field="10" count="1" selected="0">
            <x v="22"/>
          </reference>
          <reference field="11" count="1" selected="0">
            <x v="18"/>
          </reference>
          <reference field="12" count="1">
            <x v="4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3"/>
          </reference>
          <reference field="10" count="1" selected="0">
            <x v="16"/>
          </reference>
          <reference field="11" count="1" selected="0">
            <x v="13"/>
          </reference>
          <reference field="12" count="1">
            <x v="3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1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37"/>
          </reference>
          <reference field="10" count="1" selected="0">
            <x v="10"/>
          </reference>
          <reference field="11" count="1" selected="0">
            <x v="9"/>
          </reference>
          <reference field="12" count="1">
            <x v="1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4"/>
          </reference>
          <reference field="5" count="1" selected="0">
            <x v="48"/>
          </reference>
          <reference field="10" count="1" selected="0">
            <x v="33"/>
          </reference>
          <reference field="11" count="1" selected="0">
            <x v="31"/>
          </reference>
          <reference field="12" count="1">
            <x v="3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2"/>
          </reference>
          <reference field="10" count="1" selected="0">
            <x v="27"/>
          </reference>
          <reference field="11" count="1" selected="0">
            <x v="22"/>
          </reference>
          <reference field="12" count="1">
            <x v="22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3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4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5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29"/>
          </reference>
          <reference field="10" count="1" selected="0">
            <x v="29"/>
          </reference>
          <reference field="11" count="1" selected="0">
            <x v="27"/>
          </reference>
          <reference field="12" count="1">
            <x v="23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4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5"/>
          </reference>
          <reference field="10" count="1" selected="0">
            <x v="20"/>
          </reference>
          <reference field="11" count="1" selected="0">
            <x v="17"/>
          </reference>
          <reference field="12" count="1">
            <x v="21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5"/>
          </reference>
          <reference field="5" count="1" selected="0">
            <x v="38"/>
          </reference>
          <reference field="10" count="1" selected="0">
            <x v="23"/>
          </reference>
          <reference field="11" count="1" selected="0">
            <x v="21"/>
          </reference>
          <reference field="12" count="1">
            <x v="24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9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0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1"/>
          </reference>
          <reference field="10" count="1" selected="0">
            <x v="25"/>
          </reference>
          <reference field="11" count="1" selected="0">
            <x v="23"/>
          </reference>
          <reference field="12" count="1">
            <x v="8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6"/>
          </reference>
          <reference field="5" count="1" selected="0">
            <x v="33"/>
          </reference>
          <reference field="10" count="1" selected="0">
            <x v="14"/>
          </reference>
          <reference field="11" count="1" selected="0">
            <x v="11"/>
          </reference>
          <reference field="12" count="1">
            <x v="7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0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0"/>
          </reference>
          <reference field="10" count="1" selected="0">
            <x v="0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2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8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19"/>
          </reference>
          <reference field="10" count="1" selected="0">
            <x v="2"/>
          </reference>
          <reference field="11" count="1" selected="0">
            <x v="3"/>
          </reference>
          <reference field="12" count="1">
            <x v="12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20"/>
          </reference>
          <reference field="10" count="1" selected="0">
            <x v="17"/>
          </reference>
          <reference field="11" count="1" selected="0">
            <x v="14"/>
          </reference>
          <reference field="12" count="1">
            <x v="13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1"/>
          </reference>
          <reference field="10" count="1" selected="0">
            <x v="7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2"/>
          </reference>
          <reference field="10" count="1" selected="0">
            <x v="13"/>
          </reference>
          <reference field="11" count="1" selected="0">
            <x v="8"/>
          </reference>
          <reference field="12" count="1">
            <x v="15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3"/>
          </reference>
          <reference field="10" count="1" selected="0">
            <x v="24"/>
          </reference>
          <reference field="11" count="1" selected="0">
            <x v="26"/>
          </reference>
          <reference field="12" count="1">
            <x v="9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4"/>
          </reference>
          <reference field="10" count="1" selected="0">
            <x v="8"/>
          </reference>
          <reference field="11" count="1" selected="0">
            <x v="25"/>
          </reference>
          <reference field="12" count="1">
            <x v="11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5"/>
          </reference>
          <reference field="10" count="1" selected="0">
            <x v="6"/>
          </reference>
          <reference field="11" count="1" selected="0">
            <x v="5"/>
          </reference>
          <reference field="12" count="1">
            <x v="10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7"/>
          </reference>
          <reference field="5" count="1" selected="0">
            <x v="46"/>
          </reference>
          <reference field="10" count="1" selected="0">
            <x v="11"/>
          </reference>
          <reference field="11" count="1" selected="0">
            <x v="0"/>
          </reference>
          <reference field="12" count="1">
            <x v="14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1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21"/>
          </reference>
          <reference field="10" count="1" selected="0">
            <x v="28"/>
          </reference>
          <reference field="11" count="1" selected="0">
            <x v="24"/>
          </reference>
          <reference field="12" count="1">
            <x v="6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32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8"/>
          </reference>
          <reference field="5" count="1" selected="0">
            <x v="49"/>
          </reference>
          <reference field="10" count="1" selected="0">
            <x v="26"/>
          </reference>
          <reference field="11" count="1" selected="0">
            <x v="20"/>
          </reference>
          <reference field="12" count="1">
            <x v="5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14"/>
          </reference>
          <reference field="10" count="1" selected="0">
            <x v="4"/>
          </reference>
          <reference field="11" count="1" selected="0">
            <x v="4"/>
          </reference>
          <reference field="12" count="1">
            <x v="17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27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6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4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9"/>
          </reference>
          <reference field="5" count="1" selected="0">
            <x v="50"/>
          </reference>
          <reference field="10" count="1" selected="0">
            <x v="18"/>
          </reference>
          <reference field="11" count="1" selected="0">
            <x v="16"/>
          </reference>
          <reference field="12" count="1">
            <x v="16"/>
          </reference>
        </references>
      </pivotArea>
    </format>
    <format dxfId="4">
      <pivotArea dataOnly="0" labelOnly="1" outline="0" fieldPosition="0">
        <references count="5">
          <reference field="0" count="1" selected="0">
            <x v="10"/>
          </reference>
          <reference field="5" count="1" selected="0">
            <x v="39"/>
          </reference>
          <reference field="10" count="1" selected="0">
            <x v="19"/>
          </reference>
          <reference field="11" count="1" selected="0">
            <x v="15"/>
          </reference>
          <reference field="12" count="1">
            <x v="25"/>
          </reference>
        </references>
      </pivotArea>
    </format>
    <format dxfId="3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5"/>
          </reference>
          <reference field="11" count="1" selected="0">
            <x v="1"/>
          </reference>
          <reference field="12" count="1">
            <x v="19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11"/>
          </reference>
          <reference field="5" count="1" selected="0">
            <x v="47"/>
          </reference>
          <reference field="10" count="1" selected="0">
            <x v="32"/>
          </reference>
          <reference field="11" count="1" selected="0">
            <x v="30"/>
          </reference>
          <reference field="12" count="1">
            <x v="20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1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8"/>
          </reference>
          <reference field="12" count="1">
            <x v="30"/>
          </reference>
        </references>
      </pivotArea>
    </format>
    <format dxfId="0">
      <pivotArea dataOnly="0" labelOnly="1" outline="0" fieldPosition="0">
        <references count="5">
          <reference field="0" count="1" selected="0">
            <x v="13"/>
          </reference>
          <reference field="5" count="1" selected="0">
            <x v="54"/>
          </reference>
          <reference field="10" count="1" selected="0">
            <x v="35"/>
          </reference>
          <reference field="11" count="1" selected="0">
            <x v="33"/>
          </reference>
          <reference field="12" count="1">
            <x v="31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5" sqref="B5:B9"/>
    </sheetView>
  </sheetViews>
  <sheetFormatPr baseColWidth="10" defaultRowHeight="12" x14ac:dyDescent="0.25"/>
  <cols>
    <col min="1" max="1" width="3.5703125" style="3" customWidth="1"/>
    <col min="2" max="2" width="16.5703125" style="4" customWidth="1"/>
    <col min="3" max="3" width="27.42578125" style="4" customWidth="1"/>
    <col min="4" max="4" width="30.85546875" style="5" customWidth="1"/>
    <col min="5" max="5" width="10" style="3" customWidth="1"/>
    <col min="6" max="6" width="28.28515625" style="4" customWidth="1"/>
    <col min="7" max="16384" width="11.42578125" style="2"/>
  </cols>
  <sheetData>
    <row r="1" spans="1:6" ht="15" x14ac:dyDescent="0.25">
      <c r="A1" s="1" t="s">
        <v>0</v>
      </c>
      <c r="B1" s="1"/>
      <c r="C1" s="1"/>
      <c r="D1" s="1"/>
      <c r="E1" s="1"/>
      <c r="F1" s="1"/>
    </row>
    <row r="2" spans="1:6" ht="8.25" customHeight="1" x14ac:dyDescent="0.25"/>
    <row r="3" spans="1:6" ht="24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29.25" customHeight="1" x14ac:dyDescent="0.25">
      <c r="A4" s="7">
        <v>1</v>
      </c>
      <c r="B4" s="8" t="s">
        <v>7</v>
      </c>
      <c r="C4" s="9" t="s">
        <v>8</v>
      </c>
      <c r="D4" s="10" t="s">
        <v>9</v>
      </c>
      <c r="E4" s="11">
        <v>2106</v>
      </c>
      <c r="F4" s="9" t="s">
        <v>7</v>
      </c>
    </row>
    <row r="5" spans="1:6" ht="29.25" customHeight="1" x14ac:dyDescent="0.25">
      <c r="A5" s="7">
        <f>+A4+1</f>
        <v>2</v>
      </c>
      <c r="B5" s="12" t="s">
        <v>10</v>
      </c>
      <c r="C5" s="8" t="s">
        <v>11</v>
      </c>
      <c r="D5" s="13" t="s">
        <v>12</v>
      </c>
      <c r="E5" s="14">
        <v>3605</v>
      </c>
      <c r="F5" s="8" t="s">
        <v>13</v>
      </c>
    </row>
    <row r="6" spans="1:6" ht="29.25" customHeight="1" x14ac:dyDescent="0.25">
      <c r="A6" s="7">
        <f>+A5+1</f>
        <v>3</v>
      </c>
      <c r="B6" s="12"/>
      <c r="C6" s="15" t="s">
        <v>14</v>
      </c>
      <c r="D6" s="16" t="s">
        <v>15</v>
      </c>
      <c r="E6" s="17">
        <v>3603</v>
      </c>
      <c r="F6" s="9" t="s">
        <v>16</v>
      </c>
    </row>
    <row r="7" spans="1:6" ht="29.25" customHeight="1" x14ac:dyDescent="0.25">
      <c r="A7" s="7">
        <f>+A6+1</f>
        <v>4</v>
      </c>
      <c r="B7" s="12"/>
      <c r="C7" s="15"/>
      <c r="D7" s="16"/>
      <c r="E7" s="17"/>
      <c r="F7" s="9" t="s">
        <v>17</v>
      </c>
    </row>
    <row r="8" spans="1:6" ht="29.25" customHeight="1" x14ac:dyDescent="0.25">
      <c r="A8" s="7">
        <f>+A7+1</f>
        <v>5</v>
      </c>
      <c r="B8" s="12"/>
      <c r="C8" s="15"/>
      <c r="D8" s="16"/>
      <c r="E8" s="17"/>
      <c r="F8" s="9" t="s">
        <v>18</v>
      </c>
    </row>
    <row r="9" spans="1:6" ht="29.25" customHeight="1" x14ac:dyDescent="0.25">
      <c r="A9" s="7">
        <f>+A8+1</f>
        <v>6</v>
      </c>
      <c r="B9" s="12"/>
      <c r="C9" s="15"/>
      <c r="D9" s="16"/>
      <c r="E9" s="17"/>
      <c r="F9" s="9" t="s">
        <v>19</v>
      </c>
    </row>
    <row r="10" spans="1:6" ht="29.25" customHeight="1" x14ac:dyDescent="0.25">
      <c r="A10" s="7">
        <f>+A9+1</f>
        <v>7</v>
      </c>
      <c r="B10" s="18" t="s">
        <v>20</v>
      </c>
      <c r="C10" s="8" t="s">
        <v>21</v>
      </c>
      <c r="D10" s="13" t="s">
        <v>22</v>
      </c>
      <c r="E10" s="14">
        <v>3505</v>
      </c>
      <c r="F10" s="8" t="s">
        <v>23</v>
      </c>
    </row>
    <row r="11" spans="1:6" ht="29.25" customHeight="1" x14ac:dyDescent="0.25">
      <c r="A11" s="7">
        <f>+A10+1</f>
        <v>8</v>
      </c>
      <c r="B11" s="19"/>
      <c r="C11" s="9" t="s">
        <v>24</v>
      </c>
      <c r="D11" s="10" t="s">
        <v>25</v>
      </c>
      <c r="E11" s="11">
        <v>3590</v>
      </c>
      <c r="F11" s="9" t="s">
        <v>26</v>
      </c>
    </row>
    <row r="12" spans="1:6" ht="29.25" customHeight="1" x14ac:dyDescent="0.25">
      <c r="A12" s="7">
        <f>+A11+1</f>
        <v>9</v>
      </c>
      <c r="B12" s="18" t="s">
        <v>27</v>
      </c>
      <c r="C12" s="18" t="s">
        <v>28</v>
      </c>
      <c r="D12" s="20" t="s">
        <v>29</v>
      </c>
      <c r="E12" s="21">
        <v>2705</v>
      </c>
      <c r="F12" s="8" t="s">
        <v>30</v>
      </c>
    </row>
    <row r="13" spans="1:6" ht="29.25" customHeight="1" x14ac:dyDescent="0.25">
      <c r="A13" s="7">
        <f>+A12+1</f>
        <v>10</v>
      </c>
      <c r="B13" s="22"/>
      <c r="C13" s="22"/>
      <c r="D13" s="23"/>
      <c r="E13" s="24"/>
      <c r="F13" s="8" t="s">
        <v>31</v>
      </c>
    </row>
    <row r="14" spans="1:6" ht="29.25" customHeight="1" x14ac:dyDescent="0.25">
      <c r="A14" s="7">
        <f>+A13+1</f>
        <v>11</v>
      </c>
      <c r="B14" s="19"/>
      <c r="C14" s="19"/>
      <c r="D14" s="25"/>
      <c r="E14" s="26"/>
      <c r="F14" s="8" t="s">
        <v>32</v>
      </c>
    </row>
    <row r="15" spans="1:6" ht="29.25" customHeight="1" x14ac:dyDescent="0.25">
      <c r="A15" s="7">
        <f>+A14+1</f>
        <v>12</v>
      </c>
      <c r="B15" s="18" t="s">
        <v>33</v>
      </c>
      <c r="C15" s="9" t="s">
        <v>34</v>
      </c>
      <c r="D15" s="10" t="s">
        <v>35</v>
      </c>
      <c r="E15" s="11">
        <v>2207</v>
      </c>
      <c r="F15" s="9" t="s">
        <v>36</v>
      </c>
    </row>
    <row r="16" spans="1:6" ht="29.25" customHeight="1" x14ac:dyDescent="0.25">
      <c r="A16" s="7">
        <f>+A15+1</f>
        <v>13</v>
      </c>
      <c r="B16" s="22"/>
      <c r="C16" s="18" t="s">
        <v>37</v>
      </c>
      <c r="D16" s="20" t="s">
        <v>38</v>
      </c>
      <c r="E16" s="21">
        <v>2206</v>
      </c>
      <c r="F16" s="8" t="s">
        <v>39</v>
      </c>
    </row>
    <row r="17" spans="1:6" ht="29.25" customHeight="1" x14ac:dyDescent="0.25">
      <c r="A17" s="7">
        <f>+A16+1</f>
        <v>14</v>
      </c>
      <c r="B17" s="22"/>
      <c r="C17" s="19"/>
      <c r="D17" s="25"/>
      <c r="E17" s="26"/>
      <c r="F17" s="8" t="s">
        <v>40</v>
      </c>
    </row>
    <row r="18" spans="1:6" ht="29.25" customHeight="1" x14ac:dyDescent="0.25">
      <c r="A18" s="7">
        <f>+A17+1</f>
        <v>15</v>
      </c>
      <c r="B18" s="22"/>
      <c r="C18" s="9" t="s">
        <v>41</v>
      </c>
      <c r="D18" s="10" t="s">
        <v>42</v>
      </c>
      <c r="E18" s="11">
        <v>2208</v>
      </c>
      <c r="F18" s="9" t="s">
        <v>43</v>
      </c>
    </row>
    <row r="19" spans="1:6" ht="29.25" customHeight="1" x14ac:dyDescent="0.25">
      <c r="A19" s="7">
        <f>+A18+1</f>
        <v>16</v>
      </c>
      <c r="B19" s="22"/>
      <c r="C19" s="8" t="s">
        <v>44</v>
      </c>
      <c r="D19" s="13" t="s">
        <v>45</v>
      </c>
      <c r="E19" s="14">
        <v>2251</v>
      </c>
      <c r="F19" s="8" t="s">
        <v>46</v>
      </c>
    </row>
    <row r="20" spans="1:6" ht="29.25" customHeight="1" x14ac:dyDescent="0.25">
      <c r="A20" s="7">
        <f>+A19+1</f>
        <v>17</v>
      </c>
      <c r="B20" s="19"/>
      <c r="C20" s="9" t="s">
        <v>47</v>
      </c>
      <c r="D20" s="10" t="s">
        <v>48</v>
      </c>
      <c r="E20" s="11">
        <v>2208</v>
      </c>
      <c r="F20" s="9" t="s">
        <v>49</v>
      </c>
    </row>
    <row r="21" spans="1:6" ht="29.25" customHeight="1" x14ac:dyDescent="0.25">
      <c r="A21" s="7">
        <f>+A20+1</f>
        <v>18</v>
      </c>
      <c r="B21" s="18" t="s">
        <v>50</v>
      </c>
      <c r="C21" s="8" t="s">
        <v>51</v>
      </c>
      <c r="D21" s="13" t="s">
        <v>52</v>
      </c>
      <c r="E21" s="14">
        <v>3110</v>
      </c>
      <c r="F21" s="8" t="s">
        <v>53</v>
      </c>
    </row>
    <row r="22" spans="1:6" ht="29.25" customHeight="1" x14ac:dyDescent="0.25">
      <c r="A22" s="7">
        <f>+A21+1</f>
        <v>19</v>
      </c>
      <c r="B22" s="22"/>
      <c r="C22" s="27" t="s">
        <v>54</v>
      </c>
      <c r="D22" s="28" t="s">
        <v>55</v>
      </c>
      <c r="E22" s="29">
        <v>3114</v>
      </c>
      <c r="F22" s="9" t="s">
        <v>56</v>
      </c>
    </row>
    <row r="23" spans="1:6" ht="29.25" customHeight="1" x14ac:dyDescent="0.25">
      <c r="A23" s="7">
        <f>+A22+1</f>
        <v>20</v>
      </c>
      <c r="B23" s="22"/>
      <c r="C23" s="30"/>
      <c r="D23" s="31"/>
      <c r="E23" s="32"/>
      <c r="F23" s="9" t="s">
        <v>57</v>
      </c>
    </row>
    <row r="24" spans="1:6" ht="29.25" customHeight="1" x14ac:dyDescent="0.25">
      <c r="A24" s="7">
        <f>+A23+1</f>
        <v>21</v>
      </c>
      <c r="B24" s="22"/>
      <c r="C24" s="33"/>
      <c r="D24" s="34"/>
      <c r="E24" s="35"/>
      <c r="F24" s="9" t="s">
        <v>58</v>
      </c>
    </row>
    <row r="25" spans="1:6" ht="29.25" customHeight="1" x14ac:dyDescent="0.25">
      <c r="A25" s="7">
        <f>+A24+1</f>
        <v>22</v>
      </c>
      <c r="B25" s="22"/>
      <c r="C25" s="8" t="s">
        <v>59</v>
      </c>
      <c r="D25" s="13" t="s">
        <v>60</v>
      </c>
      <c r="E25" s="14">
        <v>3112</v>
      </c>
      <c r="F25" s="8" t="s">
        <v>61</v>
      </c>
    </row>
    <row r="26" spans="1:6" ht="29.25" customHeight="1" x14ac:dyDescent="0.25">
      <c r="A26" s="7">
        <f>+A25+1</f>
        <v>23</v>
      </c>
      <c r="B26" s="22"/>
      <c r="C26" s="27" t="s">
        <v>62</v>
      </c>
      <c r="D26" s="28" t="s">
        <v>63</v>
      </c>
      <c r="E26" s="29">
        <v>3113</v>
      </c>
      <c r="F26" s="9" t="s">
        <v>64</v>
      </c>
    </row>
    <row r="27" spans="1:6" ht="29.25" customHeight="1" x14ac:dyDescent="0.25">
      <c r="A27" s="7">
        <f>+A26+1</f>
        <v>24</v>
      </c>
      <c r="B27" s="22"/>
      <c r="C27" s="30"/>
      <c r="D27" s="31"/>
      <c r="E27" s="32"/>
      <c r="F27" s="9" t="s">
        <v>65</v>
      </c>
    </row>
    <row r="28" spans="1:6" ht="29.25" customHeight="1" x14ac:dyDescent="0.25">
      <c r="A28" s="7">
        <f>+A27+1</f>
        <v>25</v>
      </c>
      <c r="B28" s="19"/>
      <c r="C28" s="33"/>
      <c r="D28" s="34"/>
      <c r="E28" s="35"/>
      <c r="F28" s="9" t="s">
        <v>66</v>
      </c>
    </row>
    <row r="29" spans="1:6" ht="29.25" customHeight="1" x14ac:dyDescent="0.25">
      <c r="A29" s="7">
        <f>+A28+1</f>
        <v>26</v>
      </c>
      <c r="B29" s="18" t="s">
        <v>67</v>
      </c>
      <c r="C29" s="18" t="s">
        <v>68</v>
      </c>
      <c r="D29" s="20" t="s">
        <v>69</v>
      </c>
      <c r="E29" s="21">
        <v>2406</v>
      </c>
      <c r="F29" s="8" t="s">
        <v>70</v>
      </c>
    </row>
    <row r="30" spans="1:6" ht="29.25" customHeight="1" x14ac:dyDescent="0.25">
      <c r="A30" s="7">
        <f>+A29+1</f>
        <v>27</v>
      </c>
      <c r="B30" s="22"/>
      <c r="C30" s="19"/>
      <c r="D30" s="25"/>
      <c r="E30" s="26"/>
      <c r="F30" s="8" t="s">
        <v>71</v>
      </c>
    </row>
    <row r="31" spans="1:6" ht="29.25" customHeight="1" x14ac:dyDescent="0.25">
      <c r="A31" s="7">
        <f>+A30+1</f>
        <v>28</v>
      </c>
      <c r="B31" s="22"/>
      <c r="C31" s="27" t="s">
        <v>72</v>
      </c>
      <c r="D31" s="28" t="s">
        <v>73</v>
      </c>
      <c r="E31" s="29">
        <v>2452</v>
      </c>
      <c r="F31" s="9" t="s">
        <v>74</v>
      </c>
    </row>
    <row r="32" spans="1:6" ht="29.25" customHeight="1" x14ac:dyDescent="0.25">
      <c r="A32" s="7">
        <f>+A31+1</f>
        <v>29</v>
      </c>
      <c r="B32" s="19"/>
      <c r="C32" s="33"/>
      <c r="D32" s="34"/>
      <c r="E32" s="35"/>
      <c r="F32" s="9" t="s">
        <v>75</v>
      </c>
    </row>
    <row r="33" spans="1:6" ht="29.25" customHeight="1" x14ac:dyDescent="0.25">
      <c r="A33" s="7">
        <f>+A32+1</f>
        <v>30</v>
      </c>
      <c r="B33" s="18" t="s">
        <v>76</v>
      </c>
      <c r="C33" s="18" t="s">
        <v>77</v>
      </c>
      <c r="D33" s="20" t="s">
        <v>78</v>
      </c>
      <c r="E33" s="21">
        <v>2548</v>
      </c>
      <c r="F33" s="8" t="s">
        <v>79</v>
      </c>
    </row>
    <row r="34" spans="1:6" ht="29.25" customHeight="1" x14ac:dyDescent="0.25">
      <c r="A34" s="7">
        <f>+A33+1</f>
        <v>31</v>
      </c>
      <c r="B34" s="22"/>
      <c r="C34" s="22"/>
      <c r="D34" s="23"/>
      <c r="E34" s="24"/>
      <c r="F34" s="8" t="s">
        <v>80</v>
      </c>
    </row>
    <row r="35" spans="1:6" ht="29.25" customHeight="1" x14ac:dyDescent="0.25">
      <c r="A35" s="7">
        <f>+A34+1</f>
        <v>32</v>
      </c>
      <c r="B35" s="22"/>
      <c r="C35" s="19"/>
      <c r="D35" s="25"/>
      <c r="E35" s="26"/>
      <c r="F35" s="8" t="s">
        <v>81</v>
      </c>
    </row>
    <row r="36" spans="1:6" ht="29.25" customHeight="1" x14ac:dyDescent="0.25">
      <c r="A36" s="7">
        <f>+A35+1</f>
        <v>33</v>
      </c>
      <c r="B36" s="22"/>
      <c r="C36" s="9" t="s">
        <v>82</v>
      </c>
      <c r="D36" s="10" t="s">
        <v>83</v>
      </c>
      <c r="E36" s="11">
        <v>2523</v>
      </c>
      <c r="F36" s="9" t="s">
        <v>84</v>
      </c>
    </row>
    <row r="37" spans="1:6" ht="29.25" customHeight="1" x14ac:dyDescent="0.25">
      <c r="A37" s="7">
        <f>+A36+1</f>
        <v>34</v>
      </c>
      <c r="B37" s="22"/>
      <c r="C37" s="8" t="s">
        <v>85</v>
      </c>
      <c r="D37" s="13" t="s">
        <v>86</v>
      </c>
      <c r="E37" s="14">
        <v>2505</v>
      </c>
      <c r="F37" s="8" t="s">
        <v>87</v>
      </c>
    </row>
    <row r="38" spans="1:6" ht="29.25" customHeight="1" x14ac:dyDescent="0.25">
      <c r="A38" s="7">
        <f>+A37+1</f>
        <v>35</v>
      </c>
      <c r="B38" s="22"/>
      <c r="C38" s="27" t="s">
        <v>88</v>
      </c>
      <c r="D38" s="28" t="s">
        <v>89</v>
      </c>
      <c r="E38" s="29">
        <v>2507</v>
      </c>
      <c r="F38" s="9" t="s">
        <v>90</v>
      </c>
    </row>
    <row r="39" spans="1:6" ht="29.25" customHeight="1" x14ac:dyDescent="0.25">
      <c r="A39" s="7">
        <f>+A38+1</f>
        <v>36</v>
      </c>
      <c r="B39" s="22"/>
      <c r="C39" s="33"/>
      <c r="D39" s="34"/>
      <c r="E39" s="35"/>
      <c r="F39" s="9" t="s">
        <v>91</v>
      </c>
    </row>
    <row r="40" spans="1:6" ht="29.25" customHeight="1" x14ac:dyDescent="0.25">
      <c r="A40" s="7">
        <f>+A39+1</f>
        <v>37</v>
      </c>
      <c r="B40" s="22"/>
      <c r="C40" s="18" t="s">
        <v>92</v>
      </c>
      <c r="D40" s="20" t="s">
        <v>93</v>
      </c>
      <c r="E40" s="21">
        <v>2551</v>
      </c>
      <c r="F40" s="8" t="s">
        <v>94</v>
      </c>
    </row>
    <row r="41" spans="1:6" ht="29.25" customHeight="1" x14ac:dyDescent="0.25">
      <c r="A41" s="7">
        <f>+A40+1</f>
        <v>38</v>
      </c>
      <c r="B41" s="22"/>
      <c r="C41" s="19"/>
      <c r="D41" s="25"/>
      <c r="E41" s="26"/>
      <c r="F41" s="8" t="s">
        <v>95</v>
      </c>
    </row>
    <row r="42" spans="1:6" ht="29.25" customHeight="1" x14ac:dyDescent="0.25">
      <c r="A42" s="7">
        <f>+A41+1</f>
        <v>39</v>
      </c>
      <c r="B42" s="22"/>
      <c r="C42" s="27" t="s">
        <v>96</v>
      </c>
      <c r="D42" s="28" t="s">
        <v>97</v>
      </c>
      <c r="E42" s="29">
        <v>2547</v>
      </c>
      <c r="F42" s="9" t="s">
        <v>98</v>
      </c>
    </row>
    <row r="43" spans="1:6" ht="29.25" customHeight="1" x14ac:dyDescent="0.25">
      <c r="A43" s="7">
        <f>+A42+1</f>
        <v>40</v>
      </c>
      <c r="B43" s="22"/>
      <c r="C43" s="33"/>
      <c r="D43" s="34"/>
      <c r="E43" s="35"/>
      <c r="F43" s="9" t="s">
        <v>99</v>
      </c>
    </row>
    <row r="44" spans="1:6" ht="29.25" customHeight="1" x14ac:dyDescent="0.25">
      <c r="A44" s="7">
        <f>+A43+1</f>
        <v>41</v>
      </c>
      <c r="B44" s="19"/>
      <c r="C44" s="8" t="s">
        <v>100</v>
      </c>
      <c r="D44" s="13" t="s">
        <v>101</v>
      </c>
      <c r="E44" s="14">
        <v>2500</v>
      </c>
      <c r="F44" s="8" t="s">
        <v>102</v>
      </c>
    </row>
    <row r="45" spans="1:6" ht="29.25" customHeight="1" x14ac:dyDescent="0.25">
      <c r="A45" s="7">
        <f>+A44+1</f>
        <v>42</v>
      </c>
      <c r="B45" s="18" t="s">
        <v>103</v>
      </c>
      <c r="C45" s="27" t="s">
        <v>104</v>
      </c>
      <c r="D45" s="28" t="s">
        <v>105</v>
      </c>
      <c r="E45" s="29">
        <v>2306</v>
      </c>
      <c r="F45" s="9" t="s">
        <v>106</v>
      </c>
    </row>
    <row r="46" spans="1:6" ht="29.25" customHeight="1" x14ac:dyDescent="0.25">
      <c r="A46" s="7">
        <f>+A45+1</f>
        <v>43</v>
      </c>
      <c r="B46" s="22"/>
      <c r="C46" s="33"/>
      <c r="D46" s="34"/>
      <c r="E46" s="35"/>
      <c r="F46" s="9" t="s">
        <v>107</v>
      </c>
    </row>
    <row r="47" spans="1:6" ht="29.25" customHeight="1" x14ac:dyDescent="0.25">
      <c r="A47" s="7">
        <f>+A46+1</f>
        <v>44</v>
      </c>
      <c r="B47" s="22"/>
      <c r="C47" s="18" t="s">
        <v>108</v>
      </c>
      <c r="D47" s="20" t="s">
        <v>109</v>
      </c>
      <c r="E47" s="21">
        <v>2307</v>
      </c>
      <c r="F47" s="8" t="s">
        <v>110</v>
      </c>
    </row>
    <row r="48" spans="1:6" ht="29.25" customHeight="1" x14ac:dyDescent="0.25">
      <c r="A48" s="7">
        <f>+A47+1</f>
        <v>45</v>
      </c>
      <c r="B48" s="19"/>
      <c r="C48" s="19"/>
      <c r="D48" s="25"/>
      <c r="E48" s="26"/>
      <c r="F48" s="8" t="s">
        <v>111</v>
      </c>
    </row>
    <row r="49" spans="1:7" ht="29.25" customHeight="1" x14ac:dyDescent="0.25">
      <c r="A49" s="7">
        <f>+A48+1</f>
        <v>46</v>
      </c>
      <c r="B49" s="18" t="s">
        <v>112</v>
      </c>
      <c r="C49" s="9" t="s">
        <v>113</v>
      </c>
      <c r="D49" s="10" t="s">
        <v>114</v>
      </c>
      <c r="E49" s="11">
        <v>2613</v>
      </c>
      <c r="F49" s="9" t="s">
        <v>115</v>
      </c>
    </row>
    <row r="50" spans="1:7" ht="29.25" customHeight="1" x14ac:dyDescent="0.25">
      <c r="A50" s="7">
        <f>+A49+1</f>
        <v>47</v>
      </c>
      <c r="B50" s="22"/>
      <c r="C50" s="18" t="s">
        <v>116</v>
      </c>
      <c r="D50" s="20" t="s">
        <v>117</v>
      </c>
      <c r="E50" s="21">
        <v>2603</v>
      </c>
      <c r="F50" s="8" t="s">
        <v>118</v>
      </c>
    </row>
    <row r="51" spans="1:7" ht="29.25" customHeight="1" x14ac:dyDescent="0.25">
      <c r="A51" s="7">
        <f>+A50+1</f>
        <v>48</v>
      </c>
      <c r="B51" s="22"/>
      <c r="C51" s="22"/>
      <c r="D51" s="23"/>
      <c r="E51" s="24"/>
      <c r="F51" s="8" t="s">
        <v>119</v>
      </c>
    </row>
    <row r="52" spans="1:7" ht="29.25" customHeight="1" x14ac:dyDescent="0.25">
      <c r="A52" s="7">
        <f>+A51+1</f>
        <v>49</v>
      </c>
      <c r="B52" s="19"/>
      <c r="C52" s="19"/>
      <c r="D52" s="25"/>
      <c r="E52" s="26"/>
      <c r="F52" s="8" t="s">
        <v>120</v>
      </c>
    </row>
    <row r="53" spans="1:7" ht="29.25" customHeight="1" x14ac:dyDescent="0.25">
      <c r="A53" s="7">
        <f>+A52+1</f>
        <v>50</v>
      </c>
      <c r="B53" s="8" t="s">
        <v>121</v>
      </c>
      <c r="C53" s="9" t="s">
        <v>122</v>
      </c>
      <c r="D53" s="10" t="s">
        <v>123</v>
      </c>
      <c r="E53" s="11">
        <v>3205</v>
      </c>
      <c r="F53" s="9" t="s">
        <v>121</v>
      </c>
    </row>
    <row r="54" spans="1:7" ht="29.25" customHeight="1" x14ac:dyDescent="0.25">
      <c r="A54" s="7">
        <f>+A53+1</f>
        <v>51</v>
      </c>
      <c r="B54" s="36" t="s">
        <v>124</v>
      </c>
      <c r="C54" s="8" t="s">
        <v>125</v>
      </c>
      <c r="D54" s="8" t="s">
        <v>126</v>
      </c>
      <c r="E54" s="37" t="s">
        <v>127</v>
      </c>
      <c r="F54" s="8" t="s">
        <v>124</v>
      </c>
    </row>
    <row r="55" spans="1:7" ht="29.25" customHeight="1" x14ac:dyDescent="0.25">
      <c r="A55" s="7">
        <f>+A54+1</f>
        <v>52</v>
      </c>
      <c r="B55" s="8" t="s">
        <v>128</v>
      </c>
      <c r="C55" s="9" t="s">
        <v>129</v>
      </c>
      <c r="D55" s="10" t="s">
        <v>129</v>
      </c>
      <c r="E55" s="11" t="s">
        <v>129</v>
      </c>
      <c r="F55" s="9" t="s">
        <v>130</v>
      </c>
      <c r="G55" s="38" t="s">
        <v>131</v>
      </c>
    </row>
    <row r="56" spans="1:7" ht="23.25" customHeight="1" x14ac:dyDescent="0.25">
      <c r="A56" s="7">
        <f>+A55+1</f>
        <v>53</v>
      </c>
      <c r="B56" s="8" t="s">
        <v>132</v>
      </c>
      <c r="C56" s="8" t="s">
        <v>133</v>
      </c>
      <c r="D56" s="13" t="s">
        <v>134</v>
      </c>
      <c r="E56" s="14">
        <v>2573</v>
      </c>
      <c r="F56" s="8" t="s">
        <v>135</v>
      </c>
      <c r="G56" s="38" t="s">
        <v>136</v>
      </c>
    </row>
  </sheetData>
  <autoFilter ref="B3:J55"/>
  <mergeCells count="52">
    <mergeCell ref="B49:B52"/>
    <mergeCell ref="C50:C52"/>
    <mergeCell ref="D50:D52"/>
    <mergeCell ref="E50:E52"/>
    <mergeCell ref="C42:C43"/>
    <mergeCell ref="D42:D43"/>
    <mergeCell ref="E42:E43"/>
    <mergeCell ref="B45:B48"/>
    <mergeCell ref="C45:C46"/>
    <mergeCell ref="D45:D46"/>
    <mergeCell ref="E45:E46"/>
    <mergeCell ref="C47:C48"/>
    <mergeCell ref="D47:D48"/>
    <mergeCell ref="E47:E48"/>
    <mergeCell ref="B33:B44"/>
    <mergeCell ref="C33:C35"/>
    <mergeCell ref="D33:D35"/>
    <mergeCell ref="E33:E35"/>
    <mergeCell ref="C38:C39"/>
    <mergeCell ref="D38:D39"/>
    <mergeCell ref="E38:E39"/>
    <mergeCell ref="C40:C41"/>
    <mergeCell ref="D40:D41"/>
    <mergeCell ref="E40:E41"/>
    <mergeCell ref="B29:B32"/>
    <mergeCell ref="C29:C30"/>
    <mergeCell ref="D29:D30"/>
    <mergeCell ref="E29:E30"/>
    <mergeCell ref="C31:C32"/>
    <mergeCell ref="D31:D32"/>
    <mergeCell ref="E31:E32"/>
    <mergeCell ref="B21:B28"/>
    <mergeCell ref="C22:C24"/>
    <mergeCell ref="D22:D24"/>
    <mergeCell ref="E22:E24"/>
    <mergeCell ref="C26:C28"/>
    <mergeCell ref="D26:D28"/>
    <mergeCell ref="E26:E28"/>
    <mergeCell ref="B12:B14"/>
    <mergeCell ref="C12:C14"/>
    <mergeCell ref="D12:D14"/>
    <mergeCell ref="E12:E14"/>
    <mergeCell ref="B15:B20"/>
    <mergeCell ref="C16:C17"/>
    <mergeCell ref="D16:D17"/>
    <mergeCell ref="E16:E17"/>
    <mergeCell ref="A1:F1"/>
    <mergeCell ref="B5:B9"/>
    <mergeCell ref="C6:C9"/>
    <mergeCell ref="D6:D9"/>
    <mergeCell ref="E6:E9"/>
    <mergeCell ref="B10:B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Footer>&amp;RVicerrectorado Académico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9" sqref="A9"/>
    </sheetView>
  </sheetViews>
  <sheetFormatPr baseColWidth="10" defaultRowHeight="12" x14ac:dyDescent="0.25"/>
  <cols>
    <col min="1" max="1" width="24.140625" style="48" customWidth="1"/>
    <col min="2" max="2" width="27.7109375" style="48" customWidth="1"/>
    <col min="3" max="3" width="24.5703125" style="48" customWidth="1"/>
    <col min="4" max="4" width="34.5703125" style="48" customWidth="1"/>
    <col min="5" max="5" width="10.5703125" style="53" customWidth="1"/>
    <col min="6" max="6" width="3.7109375" style="40" customWidth="1"/>
    <col min="7" max="16384" width="11.42578125" style="40"/>
  </cols>
  <sheetData>
    <row r="1" spans="1:6" ht="15" x14ac:dyDescent="0.25">
      <c r="A1" s="39" t="s">
        <v>0</v>
      </c>
      <c r="B1" s="39"/>
      <c r="C1" s="39"/>
      <c r="D1" s="39"/>
      <c r="E1" s="39"/>
      <c r="F1" s="39"/>
    </row>
    <row r="3" spans="1:6" x14ac:dyDescent="0.25">
      <c r="A3" s="41" t="s">
        <v>137</v>
      </c>
      <c r="B3" s="42"/>
      <c r="C3" s="42"/>
      <c r="D3" s="42"/>
      <c r="E3" s="42"/>
      <c r="F3" s="43"/>
    </row>
    <row r="4" spans="1:6" s="48" customFormat="1" ht="29.25" customHeight="1" x14ac:dyDescent="0.25">
      <c r="A4" s="44" t="s">
        <v>2</v>
      </c>
      <c r="B4" s="45" t="s">
        <v>138</v>
      </c>
      <c r="C4" s="45" t="s">
        <v>3</v>
      </c>
      <c r="D4" s="45" t="s">
        <v>4</v>
      </c>
      <c r="E4" s="46" t="s">
        <v>5</v>
      </c>
      <c r="F4" s="47" t="s">
        <v>139</v>
      </c>
    </row>
    <row r="5" spans="1:6" ht="24" customHeight="1" x14ac:dyDescent="0.25">
      <c r="A5" s="49" t="s">
        <v>7</v>
      </c>
      <c r="B5" s="50" t="s">
        <v>7</v>
      </c>
      <c r="C5" s="50" t="s">
        <v>8</v>
      </c>
      <c r="D5" s="50" t="s">
        <v>9</v>
      </c>
      <c r="E5" s="50">
        <v>2106</v>
      </c>
      <c r="F5" s="51">
        <v>1</v>
      </c>
    </row>
    <row r="6" spans="1:6" ht="24" customHeight="1" x14ac:dyDescent="0.25">
      <c r="A6" s="49" t="s">
        <v>140</v>
      </c>
      <c r="B6" s="50"/>
      <c r="C6" s="50"/>
      <c r="D6" s="50"/>
      <c r="E6" s="50"/>
      <c r="F6" s="51">
        <v>1</v>
      </c>
    </row>
    <row r="7" spans="1:6" ht="24" customHeight="1" x14ac:dyDescent="0.25">
      <c r="A7" s="44" t="s">
        <v>10</v>
      </c>
      <c r="B7" s="50" t="s">
        <v>16</v>
      </c>
      <c r="C7" s="50" t="s">
        <v>14</v>
      </c>
      <c r="D7" s="50" t="s">
        <v>15</v>
      </c>
      <c r="E7" s="50">
        <v>3603</v>
      </c>
      <c r="F7" s="51">
        <v>1</v>
      </c>
    </row>
    <row r="8" spans="1:6" ht="24" customHeight="1" x14ac:dyDescent="0.25">
      <c r="A8" s="44"/>
      <c r="B8" s="50" t="s">
        <v>13</v>
      </c>
      <c r="C8" s="50" t="s">
        <v>11</v>
      </c>
      <c r="D8" s="50" t="s">
        <v>12</v>
      </c>
      <c r="E8" s="50">
        <v>3605</v>
      </c>
      <c r="F8" s="51">
        <v>1</v>
      </c>
    </row>
    <row r="9" spans="1:6" ht="24" customHeight="1" x14ac:dyDescent="0.25">
      <c r="A9" s="44"/>
      <c r="B9" s="50" t="s">
        <v>17</v>
      </c>
      <c r="C9" s="50" t="s">
        <v>14</v>
      </c>
      <c r="D9" s="50" t="s">
        <v>15</v>
      </c>
      <c r="E9" s="50">
        <v>3603</v>
      </c>
      <c r="F9" s="51">
        <v>1</v>
      </c>
    </row>
    <row r="10" spans="1:6" ht="24" customHeight="1" x14ac:dyDescent="0.25">
      <c r="A10" s="44"/>
      <c r="B10" s="50" t="s">
        <v>18</v>
      </c>
      <c r="C10" s="50" t="s">
        <v>14</v>
      </c>
      <c r="D10" s="50" t="s">
        <v>15</v>
      </c>
      <c r="E10" s="50">
        <v>3603</v>
      </c>
      <c r="F10" s="51">
        <v>1</v>
      </c>
    </row>
    <row r="11" spans="1:6" ht="24" customHeight="1" x14ac:dyDescent="0.25">
      <c r="A11" s="52"/>
      <c r="B11" s="50" t="s">
        <v>19</v>
      </c>
      <c r="C11" s="50" t="s">
        <v>14</v>
      </c>
      <c r="D11" s="50" t="s">
        <v>15</v>
      </c>
      <c r="E11" s="50">
        <v>3603</v>
      </c>
      <c r="F11" s="51">
        <v>1</v>
      </c>
    </row>
    <row r="12" spans="1:6" ht="24" customHeight="1" x14ac:dyDescent="0.25">
      <c r="A12" s="52" t="s">
        <v>141</v>
      </c>
      <c r="B12" s="50"/>
      <c r="C12" s="50"/>
      <c r="D12" s="50"/>
      <c r="E12" s="50"/>
      <c r="F12" s="51">
        <v>5</v>
      </c>
    </row>
    <row r="13" spans="1:6" ht="24" customHeight="1" x14ac:dyDescent="0.25">
      <c r="A13" s="44" t="s">
        <v>20</v>
      </c>
      <c r="B13" s="50" t="s">
        <v>26</v>
      </c>
      <c r="C13" s="50" t="s">
        <v>24</v>
      </c>
      <c r="D13" s="50" t="s">
        <v>25</v>
      </c>
      <c r="E13" s="50">
        <v>3590</v>
      </c>
      <c r="F13" s="51">
        <v>1</v>
      </c>
    </row>
    <row r="14" spans="1:6" ht="24" customHeight="1" x14ac:dyDescent="0.25">
      <c r="A14" s="52"/>
      <c r="B14" s="50" t="s">
        <v>23</v>
      </c>
      <c r="C14" s="50" t="s">
        <v>21</v>
      </c>
      <c r="D14" s="50" t="s">
        <v>22</v>
      </c>
      <c r="E14" s="50">
        <v>3505</v>
      </c>
      <c r="F14" s="51">
        <v>1</v>
      </c>
    </row>
    <row r="15" spans="1:6" ht="24" customHeight="1" x14ac:dyDescent="0.25">
      <c r="A15" s="52" t="s">
        <v>142</v>
      </c>
      <c r="B15" s="50"/>
      <c r="C15" s="50"/>
      <c r="D15" s="50"/>
      <c r="E15" s="50"/>
      <c r="F15" s="51">
        <v>2</v>
      </c>
    </row>
    <row r="16" spans="1:6" ht="24" customHeight="1" x14ac:dyDescent="0.25">
      <c r="A16" s="44" t="s">
        <v>27</v>
      </c>
      <c r="B16" s="50" t="s">
        <v>30</v>
      </c>
      <c r="C16" s="50" t="s">
        <v>28</v>
      </c>
      <c r="D16" s="50" t="s">
        <v>29</v>
      </c>
      <c r="E16" s="50">
        <v>2705</v>
      </c>
      <c r="F16" s="51">
        <v>1</v>
      </c>
    </row>
    <row r="17" spans="1:6" ht="24" customHeight="1" x14ac:dyDescent="0.25">
      <c r="A17" s="44"/>
      <c r="B17" s="50" t="s">
        <v>31</v>
      </c>
      <c r="C17" s="50" t="s">
        <v>28</v>
      </c>
      <c r="D17" s="50" t="s">
        <v>29</v>
      </c>
      <c r="E17" s="50">
        <v>2705</v>
      </c>
      <c r="F17" s="51">
        <v>1</v>
      </c>
    </row>
    <row r="18" spans="1:6" ht="24" customHeight="1" x14ac:dyDescent="0.25">
      <c r="A18" s="52"/>
      <c r="B18" s="50" t="s">
        <v>32</v>
      </c>
      <c r="C18" s="50" t="s">
        <v>28</v>
      </c>
      <c r="D18" s="50" t="s">
        <v>29</v>
      </c>
      <c r="E18" s="50">
        <v>2705</v>
      </c>
      <c r="F18" s="51">
        <v>1</v>
      </c>
    </row>
    <row r="19" spans="1:6" ht="24" customHeight="1" x14ac:dyDescent="0.25">
      <c r="A19" s="52" t="s">
        <v>143</v>
      </c>
      <c r="B19" s="50"/>
      <c r="C19" s="50"/>
      <c r="D19" s="50"/>
      <c r="E19" s="50"/>
      <c r="F19" s="51">
        <v>3</v>
      </c>
    </row>
    <row r="20" spans="1:6" ht="24" customHeight="1" x14ac:dyDescent="0.25">
      <c r="A20" s="44" t="s">
        <v>33</v>
      </c>
      <c r="B20" s="50" t="s">
        <v>36</v>
      </c>
      <c r="C20" s="50" t="s">
        <v>34</v>
      </c>
      <c r="D20" s="50" t="s">
        <v>35</v>
      </c>
      <c r="E20" s="50">
        <v>2207</v>
      </c>
      <c r="F20" s="51">
        <v>1</v>
      </c>
    </row>
    <row r="21" spans="1:6" ht="24" customHeight="1" x14ac:dyDescent="0.25">
      <c r="A21" s="44"/>
      <c r="B21" s="50" t="s">
        <v>46</v>
      </c>
      <c r="C21" s="50" t="s">
        <v>44</v>
      </c>
      <c r="D21" s="50" t="s">
        <v>45</v>
      </c>
      <c r="E21" s="50">
        <v>2251</v>
      </c>
      <c r="F21" s="51">
        <v>1</v>
      </c>
    </row>
    <row r="22" spans="1:6" ht="24" customHeight="1" x14ac:dyDescent="0.25">
      <c r="A22" s="44"/>
      <c r="B22" s="50" t="s">
        <v>43</v>
      </c>
      <c r="C22" s="50" t="s">
        <v>41</v>
      </c>
      <c r="D22" s="50" t="s">
        <v>42</v>
      </c>
      <c r="E22" s="50">
        <v>2208</v>
      </c>
      <c r="F22" s="51">
        <v>1</v>
      </c>
    </row>
    <row r="23" spans="1:6" ht="24" customHeight="1" x14ac:dyDescent="0.25">
      <c r="A23" s="44"/>
      <c r="B23" s="50" t="s">
        <v>39</v>
      </c>
      <c r="C23" s="50" t="s">
        <v>37</v>
      </c>
      <c r="D23" s="50" t="s">
        <v>38</v>
      </c>
      <c r="E23" s="50">
        <v>2206</v>
      </c>
      <c r="F23" s="51">
        <v>1</v>
      </c>
    </row>
    <row r="24" spans="1:6" ht="24" customHeight="1" x14ac:dyDescent="0.25">
      <c r="A24" s="44"/>
      <c r="B24" s="50" t="s">
        <v>40</v>
      </c>
      <c r="C24" s="50" t="s">
        <v>37</v>
      </c>
      <c r="D24" s="50" t="s">
        <v>38</v>
      </c>
      <c r="E24" s="50">
        <v>2206</v>
      </c>
      <c r="F24" s="51">
        <v>1</v>
      </c>
    </row>
    <row r="25" spans="1:6" ht="24" customHeight="1" x14ac:dyDescent="0.25">
      <c r="A25" s="52"/>
      <c r="B25" s="50" t="s">
        <v>49</v>
      </c>
      <c r="C25" s="50" t="s">
        <v>47</v>
      </c>
      <c r="D25" s="50" t="s">
        <v>48</v>
      </c>
      <c r="E25" s="50">
        <v>2208</v>
      </c>
      <c r="F25" s="51">
        <v>1</v>
      </c>
    </row>
    <row r="26" spans="1:6" ht="24" customHeight="1" x14ac:dyDescent="0.25">
      <c r="A26" s="52" t="s">
        <v>144</v>
      </c>
      <c r="B26" s="50"/>
      <c r="C26" s="50"/>
      <c r="D26" s="50"/>
      <c r="E26" s="50"/>
      <c r="F26" s="51">
        <v>6</v>
      </c>
    </row>
    <row r="27" spans="1:6" ht="24" customHeight="1" x14ac:dyDescent="0.25">
      <c r="A27" s="44" t="s">
        <v>50</v>
      </c>
      <c r="B27" s="50" t="s">
        <v>61</v>
      </c>
      <c r="C27" s="50" t="s">
        <v>59</v>
      </c>
      <c r="D27" s="50" t="s">
        <v>60</v>
      </c>
      <c r="E27" s="50">
        <v>3112</v>
      </c>
      <c r="F27" s="51">
        <v>1</v>
      </c>
    </row>
    <row r="28" spans="1:6" ht="24" customHeight="1" x14ac:dyDescent="0.25">
      <c r="A28" s="44"/>
      <c r="B28" s="50" t="s">
        <v>64</v>
      </c>
      <c r="C28" s="50" t="s">
        <v>62</v>
      </c>
      <c r="D28" s="50" t="s">
        <v>63</v>
      </c>
      <c r="E28" s="50">
        <v>3113</v>
      </c>
      <c r="F28" s="51">
        <v>1</v>
      </c>
    </row>
    <row r="29" spans="1:6" ht="24" customHeight="1" x14ac:dyDescent="0.25">
      <c r="A29" s="44"/>
      <c r="B29" s="50" t="s">
        <v>65</v>
      </c>
      <c r="C29" s="50" t="s">
        <v>62</v>
      </c>
      <c r="D29" s="50" t="s">
        <v>63</v>
      </c>
      <c r="E29" s="50">
        <v>3113</v>
      </c>
      <c r="F29" s="51">
        <v>1</v>
      </c>
    </row>
    <row r="30" spans="1:6" ht="24" customHeight="1" x14ac:dyDescent="0.25">
      <c r="A30" s="44"/>
      <c r="B30" s="50" t="s">
        <v>56</v>
      </c>
      <c r="C30" s="50" t="s">
        <v>54</v>
      </c>
      <c r="D30" s="50" t="s">
        <v>55</v>
      </c>
      <c r="E30" s="50">
        <v>3114</v>
      </c>
      <c r="F30" s="51">
        <v>1</v>
      </c>
    </row>
    <row r="31" spans="1:6" ht="24" customHeight="1" x14ac:dyDescent="0.25">
      <c r="A31" s="44"/>
      <c r="B31" s="50" t="s">
        <v>66</v>
      </c>
      <c r="C31" s="50" t="s">
        <v>62</v>
      </c>
      <c r="D31" s="50" t="s">
        <v>63</v>
      </c>
      <c r="E31" s="50">
        <v>3113</v>
      </c>
      <c r="F31" s="51">
        <v>1</v>
      </c>
    </row>
    <row r="32" spans="1:6" ht="24" customHeight="1" x14ac:dyDescent="0.25">
      <c r="A32" s="44"/>
      <c r="B32" s="50" t="s">
        <v>57</v>
      </c>
      <c r="C32" s="50" t="s">
        <v>54</v>
      </c>
      <c r="D32" s="50" t="s">
        <v>55</v>
      </c>
      <c r="E32" s="50">
        <v>3114</v>
      </c>
      <c r="F32" s="51">
        <v>1</v>
      </c>
    </row>
    <row r="33" spans="1:6" ht="24" customHeight="1" x14ac:dyDescent="0.25">
      <c r="A33" s="44"/>
      <c r="B33" s="50" t="s">
        <v>53</v>
      </c>
      <c r="C33" s="50" t="s">
        <v>51</v>
      </c>
      <c r="D33" s="50" t="s">
        <v>52</v>
      </c>
      <c r="E33" s="50">
        <v>3110</v>
      </c>
      <c r="F33" s="51">
        <v>1</v>
      </c>
    </row>
    <row r="34" spans="1:6" ht="24" customHeight="1" x14ac:dyDescent="0.25">
      <c r="A34" s="52"/>
      <c r="B34" s="50" t="s">
        <v>58</v>
      </c>
      <c r="C34" s="50" t="s">
        <v>54</v>
      </c>
      <c r="D34" s="50" t="s">
        <v>55</v>
      </c>
      <c r="E34" s="50">
        <v>3114</v>
      </c>
      <c r="F34" s="51">
        <v>1</v>
      </c>
    </row>
    <row r="35" spans="1:6" ht="24" customHeight="1" x14ac:dyDescent="0.25">
      <c r="A35" s="52" t="s">
        <v>145</v>
      </c>
      <c r="B35" s="50"/>
      <c r="C35" s="50"/>
      <c r="D35" s="50"/>
      <c r="E35" s="50"/>
      <c r="F35" s="51">
        <v>8</v>
      </c>
    </row>
    <row r="36" spans="1:6" ht="24" customHeight="1" x14ac:dyDescent="0.25">
      <c r="A36" s="44" t="s">
        <v>67</v>
      </c>
      <c r="B36" s="50" t="s">
        <v>74</v>
      </c>
      <c r="C36" s="50" t="s">
        <v>72</v>
      </c>
      <c r="D36" s="50" t="s">
        <v>73</v>
      </c>
      <c r="E36" s="50">
        <v>2452</v>
      </c>
      <c r="F36" s="51">
        <v>1</v>
      </c>
    </row>
    <row r="37" spans="1:6" ht="24" customHeight="1" x14ac:dyDescent="0.25">
      <c r="A37" s="44"/>
      <c r="B37" s="50" t="s">
        <v>70</v>
      </c>
      <c r="C37" s="50" t="s">
        <v>68</v>
      </c>
      <c r="D37" s="50" t="s">
        <v>69</v>
      </c>
      <c r="E37" s="50">
        <v>2406</v>
      </c>
      <c r="F37" s="51">
        <v>1</v>
      </c>
    </row>
    <row r="38" spans="1:6" ht="24" customHeight="1" x14ac:dyDescent="0.25">
      <c r="A38" s="44"/>
      <c r="B38" s="50" t="s">
        <v>75</v>
      </c>
      <c r="C38" s="50" t="s">
        <v>72</v>
      </c>
      <c r="D38" s="50" t="s">
        <v>73</v>
      </c>
      <c r="E38" s="50">
        <v>2452</v>
      </c>
      <c r="F38" s="51">
        <v>1</v>
      </c>
    </row>
    <row r="39" spans="1:6" ht="24" customHeight="1" x14ac:dyDescent="0.25">
      <c r="A39" s="52"/>
      <c r="B39" s="50" t="s">
        <v>71</v>
      </c>
      <c r="C39" s="50" t="s">
        <v>68</v>
      </c>
      <c r="D39" s="50" t="s">
        <v>69</v>
      </c>
      <c r="E39" s="50">
        <v>2406</v>
      </c>
      <c r="F39" s="51">
        <v>1</v>
      </c>
    </row>
    <row r="40" spans="1:6" ht="24" customHeight="1" x14ac:dyDescent="0.25">
      <c r="A40" s="52" t="s">
        <v>146</v>
      </c>
      <c r="B40" s="50"/>
      <c r="C40" s="50"/>
      <c r="D40" s="50"/>
      <c r="E40" s="50"/>
      <c r="F40" s="51">
        <v>4</v>
      </c>
    </row>
    <row r="41" spans="1:6" ht="24" customHeight="1" x14ac:dyDescent="0.25">
      <c r="A41" s="44" t="s">
        <v>76</v>
      </c>
      <c r="B41" s="50" t="s">
        <v>94</v>
      </c>
      <c r="C41" s="50" t="s">
        <v>92</v>
      </c>
      <c r="D41" s="50" t="s">
        <v>93</v>
      </c>
      <c r="E41" s="50">
        <v>2551</v>
      </c>
      <c r="F41" s="51">
        <v>1</v>
      </c>
    </row>
    <row r="42" spans="1:6" ht="24" customHeight="1" x14ac:dyDescent="0.25">
      <c r="A42" s="44"/>
      <c r="B42" s="50" t="s">
        <v>79</v>
      </c>
      <c r="C42" s="50" t="s">
        <v>147</v>
      </c>
      <c r="D42" s="50" t="s">
        <v>148</v>
      </c>
      <c r="E42" s="50">
        <v>2548</v>
      </c>
      <c r="F42" s="51">
        <v>1</v>
      </c>
    </row>
    <row r="43" spans="1:6" ht="24" customHeight="1" x14ac:dyDescent="0.25">
      <c r="A43" s="44"/>
      <c r="B43" s="50" t="s">
        <v>80</v>
      </c>
      <c r="C43" s="50" t="s">
        <v>149</v>
      </c>
      <c r="D43" s="50" t="s">
        <v>148</v>
      </c>
      <c r="E43" s="50">
        <v>2548</v>
      </c>
      <c r="F43" s="51">
        <v>1</v>
      </c>
    </row>
    <row r="44" spans="1:6" ht="24" customHeight="1" x14ac:dyDescent="0.25">
      <c r="A44" s="44"/>
      <c r="B44" s="50" t="s">
        <v>98</v>
      </c>
      <c r="C44" s="50" t="s">
        <v>96</v>
      </c>
      <c r="D44" s="50" t="s">
        <v>97</v>
      </c>
      <c r="E44" s="50">
        <v>2547</v>
      </c>
      <c r="F44" s="51">
        <v>1</v>
      </c>
    </row>
    <row r="45" spans="1:6" ht="24" customHeight="1" x14ac:dyDescent="0.25">
      <c r="A45" s="44"/>
      <c r="B45" s="50" t="s">
        <v>84</v>
      </c>
      <c r="C45" s="50" t="s">
        <v>82</v>
      </c>
      <c r="D45" s="50" t="s">
        <v>83</v>
      </c>
      <c r="E45" s="50">
        <v>2523</v>
      </c>
      <c r="F45" s="51">
        <v>1</v>
      </c>
    </row>
    <row r="46" spans="1:6" ht="24" customHeight="1" x14ac:dyDescent="0.25">
      <c r="A46" s="44"/>
      <c r="B46" s="50" t="s">
        <v>99</v>
      </c>
      <c r="C46" s="50" t="s">
        <v>96</v>
      </c>
      <c r="D46" s="50" t="s">
        <v>97</v>
      </c>
      <c r="E46" s="50">
        <v>2547</v>
      </c>
      <c r="F46" s="51">
        <v>1</v>
      </c>
    </row>
    <row r="47" spans="1:6" ht="24" customHeight="1" x14ac:dyDescent="0.25">
      <c r="A47" s="44"/>
      <c r="B47" s="50" t="s">
        <v>90</v>
      </c>
      <c r="C47" s="50" t="s">
        <v>88</v>
      </c>
      <c r="D47" s="50" t="s">
        <v>89</v>
      </c>
      <c r="E47" s="50">
        <v>2507</v>
      </c>
      <c r="F47" s="51">
        <v>1</v>
      </c>
    </row>
    <row r="48" spans="1:6" ht="24" customHeight="1" x14ac:dyDescent="0.25">
      <c r="A48" s="44"/>
      <c r="B48" s="50" t="s">
        <v>95</v>
      </c>
      <c r="C48" s="50" t="s">
        <v>92</v>
      </c>
      <c r="D48" s="50" t="s">
        <v>93</v>
      </c>
      <c r="E48" s="50">
        <v>2551</v>
      </c>
      <c r="F48" s="51">
        <v>1</v>
      </c>
    </row>
    <row r="49" spans="1:6" ht="24" customHeight="1" x14ac:dyDescent="0.25">
      <c r="A49" s="44"/>
      <c r="B49" s="50" t="s">
        <v>102</v>
      </c>
      <c r="C49" s="50" t="s">
        <v>100</v>
      </c>
      <c r="D49" s="50" t="s">
        <v>101</v>
      </c>
      <c r="E49" s="50">
        <v>2500</v>
      </c>
      <c r="F49" s="51">
        <v>1</v>
      </c>
    </row>
    <row r="50" spans="1:6" ht="24" customHeight="1" x14ac:dyDescent="0.25">
      <c r="A50" s="44"/>
      <c r="B50" s="50" t="s">
        <v>91</v>
      </c>
      <c r="C50" s="50" t="s">
        <v>150</v>
      </c>
      <c r="D50" s="50" t="s">
        <v>89</v>
      </c>
      <c r="E50" s="50">
        <v>2507</v>
      </c>
      <c r="F50" s="51">
        <v>1</v>
      </c>
    </row>
    <row r="51" spans="1:6" ht="24" customHeight="1" x14ac:dyDescent="0.25">
      <c r="A51" s="44"/>
      <c r="B51" s="50" t="s">
        <v>87</v>
      </c>
      <c r="C51" s="50" t="s">
        <v>85</v>
      </c>
      <c r="D51" s="50" t="s">
        <v>86</v>
      </c>
      <c r="E51" s="50">
        <v>2505</v>
      </c>
      <c r="F51" s="51">
        <v>1</v>
      </c>
    </row>
    <row r="52" spans="1:6" ht="24" customHeight="1" x14ac:dyDescent="0.25">
      <c r="A52" s="52"/>
      <c r="B52" s="50" t="s">
        <v>81</v>
      </c>
      <c r="C52" s="50" t="s">
        <v>149</v>
      </c>
      <c r="D52" s="50" t="s">
        <v>148</v>
      </c>
      <c r="E52" s="50">
        <v>2548</v>
      </c>
      <c r="F52" s="51">
        <v>1</v>
      </c>
    </row>
    <row r="53" spans="1:6" ht="24" customHeight="1" x14ac:dyDescent="0.25">
      <c r="A53" s="52" t="s">
        <v>151</v>
      </c>
      <c r="B53" s="50"/>
      <c r="C53" s="50"/>
      <c r="D53" s="50"/>
      <c r="E53" s="50"/>
      <c r="F53" s="51">
        <v>12</v>
      </c>
    </row>
    <row r="54" spans="1:6" ht="24" customHeight="1" x14ac:dyDescent="0.25">
      <c r="A54" s="44" t="s">
        <v>103</v>
      </c>
      <c r="B54" s="50" t="s">
        <v>110</v>
      </c>
      <c r="C54" s="50" t="s">
        <v>108</v>
      </c>
      <c r="D54" s="50" t="s">
        <v>109</v>
      </c>
      <c r="E54" s="50">
        <v>2307</v>
      </c>
      <c r="F54" s="51">
        <v>1</v>
      </c>
    </row>
    <row r="55" spans="1:6" ht="24" customHeight="1" x14ac:dyDescent="0.25">
      <c r="A55" s="44"/>
      <c r="B55" s="50" t="s">
        <v>111</v>
      </c>
      <c r="C55" s="50" t="s">
        <v>108</v>
      </c>
      <c r="D55" s="50" t="s">
        <v>109</v>
      </c>
      <c r="E55" s="50">
        <v>2307</v>
      </c>
      <c r="F55" s="51">
        <v>1</v>
      </c>
    </row>
    <row r="56" spans="1:6" ht="24" customHeight="1" x14ac:dyDescent="0.25">
      <c r="A56" s="44"/>
      <c r="B56" s="50" t="s">
        <v>106</v>
      </c>
      <c r="C56" s="50" t="s">
        <v>104</v>
      </c>
      <c r="D56" s="50" t="s">
        <v>105</v>
      </c>
      <c r="E56" s="50">
        <v>2306</v>
      </c>
      <c r="F56" s="51">
        <v>1</v>
      </c>
    </row>
    <row r="57" spans="1:6" ht="24" customHeight="1" x14ac:dyDescent="0.25">
      <c r="A57" s="52"/>
      <c r="B57" s="50" t="s">
        <v>107</v>
      </c>
      <c r="C57" s="50" t="s">
        <v>104</v>
      </c>
      <c r="D57" s="50" t="s">
        <v>105</v>
      </c>
      <c r="E57" s="50">
        <v>2306</v>
      </c>
      <c r="F57" s="51">
        <v>1</v>
      </c>
    </row>
    <row r="58" spans="1:6" ht="24" customHeight="1" x14ac:dyDescent="0.25">
      <c r="A58" s="52" t="s">
        <v>152</v>
      </c>
      <c r="B58" s="50"/>
      <c r="C58" s="50"/>
      <c r="D58" s="50"/>
      <c r="E58" s="50"/>
      <c r="F58" s="51">
        <v>4</v>
      </c>
    </row>
    <row r="59" spans="1:6" ht="24" customHeight="1" x14ac:dyDescent="0.25">
      <c r="A59" s="44" t="s">
        <v>112</v>
      </c>
      <c r="B59" s="50" t="s">
        <v>115</v>
      </c>
      <c r="C59" s="50" t="s">
        <v>113</v>
      </c>
      <c r="D59" s="50" t="s">
        <v>114</v>
      </c>
      <c r="E59" s="50">
        <v>2613</v>
      </c>
      <c r="F59" s="51">
        <v>1</v>
      </c>
    </row>
    <row r="60" spans="1:6" ht="24" customHeight="1" x14ac:dyDescent="0.25">
      <c r="A60" s="44"/>
      <c r="B60" s="50" t="s">
        <v>118</v>
      </c>
      <c r="C60" s="50" t="s">
        <v>116</v>
      </c>
      <c r="D60" s="50" t="s">
        <v>117</v>
      </c>
      <c r="E60" s="50">
        <v>2603</v>
      </c>
      <c r="F60" s="51">
        <v>1</v>
      </c>
    </row>
    <row r="61" spans="1:6" ht="24" customHeight="1" x14ac:dyDescent="0.25">
      <c r="A61" s="44"/>
      <c r="B61" s="50" t="s">
        <v>119</v>
      </c>
      <c r="C61" s="50" t="s">
        <v>116</v>
      </c>
      <c r="D61" s="50" t="s">
        <v>117</v>
      </c>
      <c r="E61" s="50">
        <v>2603</v>
      </c>
      <c r="F61" s="51">
        <v>1</v>
      </c>
    </row>
    <row r="62" spans="1:6" ht="24" customHeight="1" x14ac:dyDescent="0.25">
      <c r="A62" s="52"/>
      <c r="B62" s="50" t="s">
        <v>120</v>
      </c>
      <c r="C62" s="50" t="s">
        <v>116</v>
      </c>
      <c r="D62" s="50" t="s">
        <v>117</v>
      </c>
      <c r="E62" s="50">
        <v>2603</v>
      </c>
      <c r="F62" s="51">
        <v>1</v>
      </c>
    </row>
    <row r="63" spans="1:6" ht="24" customHeight="1" x14ac:dyDescent="0.25">
      <c r="A63" s="52" t="s">
        <v>153</v>
      </c>
      <c r="B63" s="50"/>
      <c r="C63" s="50"/>
      <c r="D63" s="50"/>
      <c r="E63" s="50"/>
      <c r="F63" s="51">
        <v>4</v>
      </c>
    </row>
    <row r="64" spans="1:6" ht="24" customHeight="1" x14ac:dyDescent="0.25">
      <c r="A64" s="52" t="s">
        <v>121</v>
      </c>
      <c r="B64" s="50" t="s">
        <v>121</v>
      </c>
      <c r="C64" s="50" t="s">
        <v>122</v>
      </c>
      <c r="D64" s="50" t="s">
        <v>123</v>
      </c>
      <c r="E64" s="50">
        <v>3205</v>
      </c>
      <c r="F64" s="51">
        <v>1</v>
      </c>
    </row>
    <row r="65" spans="1:6" ht="24" customHeight="1" x14ac:dyDescent="0.25">
      <c r="A65" s="52" t="s">
        <v>154</v>
      </c>
      <c r="B65" s="50"/>
      <c r="C65" s="50"/>
      <c r="D65" s="50"/>
      <c r="E65" s="50"/>
      <c r="F65" s="51">
        <v>1</v>
      </c>
    </row>
    <row r="66" spans="1:6" ht="24" customHeight="1" x14ac:dyDescent="0.25">
      <c r="A66" s="44" t="s">
        <v>124</v>
      </c>
      <c r="B66" s="50" t="s">
        <v>124</v>
      </c>
      <c r="C66" s="50" t="s">
        <v>155</v>
      </c>
      <c r="D66" s="50" t="s">
        <v>156</v>
      </c>
      <c r="E66" s="50">
        <v>2800</v>
      </c>
      <c r="F66" s="51">
        <v>1</v>
      </c>
    </row>
    <row r="67" spans="1:6" ht="24" customHeight="1" x14ac:dyDescent="0.25">
      <c r="A67" s="52"/>
      <c r="B67" s="50"/>
      <c r="C67" s="50" t="s">
        <v>157</v>
      </c>
      <c r="D67" s="50" t="s">
        <v>158</v>
      </c>
      <c r="E67" s="50">
        <v>2805</v>
      </c>
      <c r="F67" s="51">
        <v>1</v>
      </c>
    </row>
    <row r="68" spans="1:6" ht="24" customHeight="1" x14ac:dyDescent="0.25">
      <c r="A68" s="52" t="s">
        <v>159</v>
      </c>
      <c r="B68" s="50"/>
      <c r="C68" s="50"/>
      <c r="D68" s="50"/>
      <c r="E68" s="50"/>
      <c r="F68" s="51">
        <v>2</v>
      </c>
    </row>
    <row r="69" spans="1:6" ht="24" customHeight="1" x14ac:dyDescent="0.25">
      <c r="A69" s="52" t="s">
        <v>128</v>
      </c>
      <c r="B69" s="50" t="s">
        <v>130</v>
      </c>
      <c r="C69" s="50" t="s">
        <v>129</v>
      </c>
      <c r="D69" s="50" t="s">
        <v>129</v>
      </c>
      <c r="E69" s="50" t="s">
        <v>129</v>
      </c>
      <c r="F69" s="51">
        <v>1</v>
      </c>
    </row>
    <row r="70" spans="1:6" ht="24" customHeight="1" x14ac:dyDescent="0.25">
      <c r="A70" s="52" t="s">
        <v>160</v>
      </c>
      <c r="B70" s="50"/>
      <c r="C70" s="50"/>
      <c r="D70" s="50"/>
      <c r="E70" s="50"/>
      <c r="F70" s="51">
        <v>1</v>
      </c>
    </row>
    <row r="71" spans="1:6" ht="24" customHeight="1" x14ac:dyDescent="0.25">
      <c r="A71" s="52" t="s">
        <v>132</v>
      </c>
      <c r="B71" s="50" t="s">
        <v>135</v>
      </c>
      <c r="C71" s="50" t="s">
        <v>133</v>
      </c>
      <c r="D71" s="50" t="s">
        <v>134</v>
      </c>
      <c r="E71" s="50">
        <v>2573</v>
      </c>
      <c r="F71" s="51">
        <v>1</v>
      </c>
    </row>
    <row r="72" spans="1:6" ht="24" customHeight="1" x14ac:dyDescent="0.25">
      <c r="A72" s="52" t="s">
        <v>161</v>
      </c>
      <c r="B72" s="50"/>
      <c r="C72" s="50"/>
      <c r="D72" s="50"/>
      <c r="E72" s="50"/>
      <c r="F72" s="51">
        <v>1</v>
      </c>
    </row>
    <row r="73" spans="1:6" x14ac:dyDescent="0.25">
      <c r="A73" s="52" t="s">
        <v>162</v>
      </c>
      <c r="B73" s="50"/>
      <c r="C73" s="50"/>
      <c r="D73" s="50"/>
      <c r="E73" s="50"/>
      <c r="F73" s="51">
        <v>54</v>
      </c>
    </row>
  </sheetData>
  <mergeCells count="1">
    <mergeCell ref="A1:F1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0" orientation="portrait" r:id="rId2"/>
  <headerFooter>
    <oddFooter>&amp;RVicerrectorado Académico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Analistas x Carrera(1)</vt:lpstr>
      <vt:lpstr>Analista x Carrera(2)</vt:lpstr>
      <vt:lpstr>'Analista x Carrera(2)'!Área_de_impresión</vt:lpstr>
      <vt:lpstr>'Analistas x Carrera(1)'!Área_de_impresión</vt:lpstr>
      <vt:lpstr>'Analista x Carrera(2)'!Títulos_a_imprimir</vt:lpstr>
      <vt:lpstr>'Analistas x Carrera(1)'!Títulos_a_imprimir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VERONICA TOGRA MONTALVAN</dc:creator>
  <cp:lastModifiedBy>PRISCILA VERONICA TOGRA MONTALVAN</cp:lastModifiedBy>
  <cp:lastPrinted>2022-07-20T23:07:51Z</cp:lastPrinted>
  <dcterms:created xsi:type="dcterms:W3CDTF">2022-07-20T23:03:07Z</dcterms:created>
  <dcterms:modified xsi:type="dcterms:W3CDTF">2022-07-20T23:08:41Z</dcterms:modified>
</cp:coreProperties>
</file>